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Теоретич тур (1011)" sheetId="1" r:id="rId1"/>
    <sheet name="Практич тур (1011)" sheetId="2" r:id="rId2"/>
    <sheet name="Итог (1011) по шифру" sheetId="3" r:id="rId3"/>
    <sheet name="Итог (1011) по местам" sheetId="4" r:id="rId4"/>
  </sheets>
  <definedNames/>
  <calcPr fullCalcOnLoad="1"/>
</workbook>
</file>

<file path=xl/sharedStrings.xml><?xml version="1.0" encoding="utf-8"?>
<sst xmlns="http://schemas.openxmlformats.org/spreadsheetml/2006/main" count="689" uniqueCount="255">
  <si>
    <t>№ п/п</t>
  </si>
  <si>
    <t>г. Пермь</t>
  </si>
  <si>
    <t xml:space="preserve">П Р О Т О К О Л </t>
  </si>
  <si>
    <t>Шифр 
участника</t>
  </si>
  <si>
    <t>Пермский национальный иссследовательский политехнический университет</t>
  </si>
  <si>
    <t>результатов теоретического тура</t>
  </si>
  <si>
    <t>Государственное бюджетное образовательное учреждение дополнительного образования детей, 
детско-юношеский центр "Пермский центр "Муравейник"</t>
  </si>
  <si>
    <t>Министерство образования и науки Пермского края</t>
  </si>
  <si>
    <t>результатов практического тура</t>
  </si>
  <si>
    <t>Сумма баллов
(max = 
100 бал)</t>
  </si>
  <si>
    <t>27-29 января 2015 г.</t>
  </si>
  <si>
    <t>(старшая возрастная группа, 10-11 классы)</t>
  </si>
  <si>
    <t>Региональный этап Всероссийской олимпиады школьников 
по основам безопасности жизнедеятельности в 2014/2015 учебном году</t>
  </si>
  <si>
    <t>Всего баллов
(max = 
150 бал)</t>
  </si>
  <si>
    <t>1 задание. Права и обязанности (max=27 бал)</t>
  </si>
  <si>
    <t>2 задание. Отличительные знаки (max=14 бал)</t>
  </si>
  <si>
    <t>3 задание. Дополнение информации (max=2 бал)</t>
  </si>
  <si>
    <t>4 задание. Светофор (max=5 бал)</t>
  </si>
  <si>
    <t>Задание 5. Средства сигнализации (max=9 бал)</t>
  </si>
  <si>
    <t>Задание 6. Пешеходы (max=7 бал)</t>
  </si>
  <si>
    <t>Задаине 7. Терроризм (max=20 бал)</t>
  </si>
  <si>
    <t>Задание 8. ЗОЖ (max=16 бал)</t>
  </si>
  <si>
    <t>Задание 9. Летчик (max=3 бал)</t>
  </si>
  <si>
    <t>Задание 10. Устав ВС (max=5 бал)</t>
  </si>
  <si>
    <t>Модуль 2. Тестовые задания
(max=42 баллов)</t>
  </si>
  <si>
    <t>Сумма баллов (max= 108 бал)</t>
  </si>
  <si>
    <t>Шифр
участника</t>
  </si>
  <si>
    <t>недопуск</t>
  </si>
  <si>
    <t>Задание 3. 
Уничтожение условного противника
(max= 10 бал)</t>
  </si>
  <si>
    <t xml:space="preserve">И Т О Г О В Ы Й   П Р О Т О К О Л </t>
  </si>
  <si>
    <t>Фамилия</t>
  </si>
  <si>
    <t>Имя</t>
  </si>
  <si>
    <t>Отчество</t>
  </si>
  <si>
    <t>Территория</t>
  </si>
  <si>
    <t>Образовательное учреждение</t>
  </si>
  <si>
    <t>Класс</t>
  </si>
  <si>
    <r>
      <t xml:space="preserve">Теоретический тур
</t>
    </r>
    <r>
      <rPr>
        <sz val="10"/>
        <rFont val="Times New Roman"/>
        <family val="1"/>
      </rPr>
      <t>(max=150 баллов)</t>
    </r>
  </si>
  <si>
    <r>
      <t xml:space="preserve">Практический тур
</t>
    </r>
    <r>
      <rPr>
        <sz val="10"/>
        <rFont val="Times New Roman"/>
        <family val="1"/>
      </rPr>
      <t>(max=100 баллов)</t>
    </r>
  </si>
  <si>
    <r>
      <t xml:space="preserve">Общая оценка 
</t>
    </r>
    <r>
      <rPr>
        <sz val="10"/>
        <rFont val="Times New Roman"/>
        <family val="1"/>
      </rPr>
      <t>(max = 250 баллов)</t>
    </r>
  </si>
  <si>
    <t>Место</t>
  </si>
  <si>
    <t>Мария</t>
  </si>
  <si>
    <t>Верещагинский район</t>
  </si>
  <si>
    <t>Сергеевна</t>
  </si>
  <si>
    <t>Елена</t>
  </si>
  <si>
    <t>Дмитрий</t>
  </si>
  <si>
    <t>Александрович</t>
  </si>
  <si>
    <t>г.Пермь</t>
  </si>
  <si>
    <t>МАОУ "СОШ №22 с углубленным изучением иностранных языков" г.Перми</t>
  </si>
  <si>
    <t>Денис</t>
  </si>
  <si>
    <t>Андреевич</t>
  </si>
  <si>
    <t>Юлия</t>
  </si>
  <si>
    <t>Октябрьский район</t>
  </si>
  <si>
    <t>МКОУ "Ишимовская СОШ"</t>
  </si>
  <si>
    <t>МБОУ "Сарсинская СОШ"</t>
  </si>
  <si>
    <t>Евгеньевич</t>
  </si>
  <si>
    <t>МАОУ "СОШ №55" г.Перми</t>
  </si>
  <si>
    <t>Олеговна</t>
  </si>
  <si>
    <t>Оханский район</t>
  </si>
  <si>
    <t>МБОУ "СОШ №1" г.Оханска</t>
  </si>
  <si>
    <t>Александровна</t>
  </si>
  <si>
    <t>Чусовской район</t>
  </si>
  <si>
    <t>Андрей</t>
  </si>
  <si>
    <t>Гайнский район</t>
  </si>
  <si>
    <t>Александр</t>
  </si>
  <si>
    <t>Викторович</t>
  </si>
  <si>
    <t>Сергей</t>
  </si>
  <si>
    <t>Николаевич</t>
  </si>
  <si>
    <t>Нытвенский район</t>
  </si>
  <si>
    <t>МАОУ Гимназия г.Нытвы</t>
  </si>
  <si>
    <t>Илья</t>
  </si>
  <si>
    <t>МБОУ "Путинская СОШ"</t>
  </si>
  <si>
    <t>Анна</t>
  </si>
  <si>
    <t>Чердынский район</t>
  </si>
  <si>
    <t>Кунгурский район</t>
  </si>
  <si>
    <t>МБОУ "Бырминская СОШ"</t>
  </si>
  <si>
    <t>г.Кудымкар</t>
  </si>
  <si>
    <t>МОБУ "СОШ №1" г.Кудымкара</t>
  </si>
  <si>
    <t>Еловский район</t>
  </si>
  <si>
    <t>МОУ "Еловская СОШ"</t>
  </si>
  <si>
    <t>Юрий</t>
  </si>
  <si>
    <t>Вячеславович</t>
  </si>
  <si>
    <t>Пермский район</t>
  </si>
  <si>
    <t>Денисович</t>
  </si>
  <si>
    <t>Краснокамский район</t>
  </si>
  <si>
    <t>МБОУ "СОШ №11" г.Краснокамска</t>
  </si>
  <si>
    <t>МАОУ ПКШ №1 "Пермский кадетский корпус имени генералиссимуса А.В.Суворова"</t>
  </si>
  <si>
    <t>г.Березники</t>
  </si>
  <si>
    <t>Алексей</t>
  </si>
  <si>
    <t>Березовский район</t>
  </si>
  <si>
    <t>МБОУ "Берёзовская СОШ №2"</t>
  </si>
  <si>
    <t>Руслан</t>
  </si>
  <si>
    <t>Сергеевич</t>
  </si>
  <si>
    <t>М.П.</t>
  </si>
  <si>
    <t>Председатель жюри</t>
  </si>
  <si>
    <t xml:space="preserve">Семенов </t>
  </si>
  <si>
    <t>Даниил</t>
  </si>
  <si>
    <t>Станиславович</t>
  </si>
  <si>
    <t>Ушаков</t>
  </si>
  <si>
    <t>Вячеслав</t>
  </si>
  <si>
    <t>Алексеевич</t>
  </si>
  <si>
    <t>Куединский район</t>
  </si>
  <si>
    <t xml:space="preserve">МБОУ "Куединская СОШ №2 Базовая школа" </t>
  </si>
  <si>
    <t>Фуреев</t>
  </si>
  <si>
    <t>Леонидович</t>
  </si>
  <si>
    <t>Арзамасов</t>
  </si>
  <si>
    <t>Половников</t>
  </si>
  <si>
    <t>Ростислав</t>
  </si>
  <si>
    <t>Александровский район</t>
  </si>
  <si>
    <t>Котович</t>
  </si>
  <si>
    <t>Эдуардович</t>
  </si>
  <si>
    <t>Сальников</t>
  </si>
  <si>
    <t>Константин</t>
  </si>
  <si>
    <t>Михайлович</t>
  </si>
  <si>
    <t>Полина</t>
  </si>
  <si>
    <t>Алёна</t>
  </si>
  <si>
    <t>Васильевна</t>
  </si>
  <si>
    <t>Сторожева</t>
  </si>
  <si>
    <t>Сабина</t>
  </si>
  <si>
    <t>Альбертовна</t>
  </si>
  <si>
    <t>Хорьков</t>
  </si>
  <si>
    <t>Макарович</t>
  </si>
  <si>
    <t>Заитов</t>
  </si>
  <si>
    <t>Минтимир 
Тигран</t>
  </si>
  <si>
    <t>Рафаэлевич</t>
  </si>
  <si>
    <t>Якупова</t>
  </si>
  <si>
    <t>Альбина</t>
  </si>
  <si>
    <t>Мирхадамовна</t>
  </si>
  <si>
    <t>Власов</t>
  </si>
  <si>
    <t>Снигирёва</t>
  </si>
  <si>
    <t>Дарья</t>
  </si>
  <si>
    <t>Тимофеевна</t>
  </si>
  <si>
    <t>МБОУ "Дубровская СОШ"</t>
  </si>
  <si>
    <t>Коньков</t>
  </si>
  <si>
    <t>Юрьевич</t>
  </si>
  <si>
    <t>Паньков</t>
  </si>
  <si>
    <t>Частинский район</t>
  </si>
  <si>
    <t>МБОУ "Частинская СОШ"</t>
  </si>
  <si>
    <t>Рылов</t>
  </si>
  <si>
    <t>Павлович</t>
  </si>
  <si>
    <t>Чайковский район</t>
  </si>
  <si>
    <t>Елькин</t>
  </si>
  <si>
    <t>Коровин</t>
  </si>
  <si>
    <t>Никита</t>
  </si>
  <si>
    <t>МБОУ "Гайнская СОШ"</t>
  </si>
  <si>
    <t>Лукоянов</t>
  </si>
  <si>
    <t>Мизев</t>
  </si>
  <si>
    <t>Владимирович</t>
  </si>
  <si>
    <t>Назаров</t>
  </si>
  <si>
    <t>Красновишерский район</t>
  </si>
  <si>
    <t>Норкин</t>
  </si>
  <si>
    <t>Тимур</t>
  </si>
  <si>
    <t>Постаногов</t>
  </si>
  <si>
    <t>Савелий</t>
  </si>
  <si>
    <t>МБОУ "СОШ" г.Нытва</t>
  </si>
  <si>
    <t>Батаева</t>
  </si>
  <si>
    <t>Мирабелла</t>
  </si>
  <si>
    <t>Шевырина</t>
  </si>
  <si>
    <t>Денисовна</t>
  </si>
  <si>
    <t>Башина</t>
  </si>
  <si>
    <t>Андреевна</t>
  </si>
  <si>
    <t>МБОУ "СОШ" п.Уральский</t>
  </si>
  <si>
    <t>Белоногова</t>
  </si>
  <si>
    <t>Анжелика</t>
  </si>
  <si>
    <t>Николаевна</t>
  </si>
  <si>
    <t>МБОУ "Бабкинская СОШ"</t>
  </si>
  <si>
    <t>Конина</t>
  </si>
  <si>
    <t>Екатерина</t>
  </si>
  <si>
    <t>Соколов</t>
  </si>
  <si>
    <t>Максим</t>
  </si>
  <si>
    <t>Вениаминович</t>
  </si>
  <si>
    <t>Нохрин</t>
  </si>
  <si>
    <t>Игорь</t>
  </si>
  <si>
    <t>Валерьевич</t>
  </si>
  <si>
    <t>Куреленок</t>
  </si>
  <si>
    <t>Вавилова</t>
  </si>
  <si>
    <t>Вероника</t>
  </si>
  <si>
    <t>Валерьевна</t>
  </si>
  <si>
    <t>Радостева</t>
  </si>
  <si>
    <t>Наталья</t>
  </si>
  <si>
    <t>Клаус</t>
  </si>
  <si>
    <t>Елизавета</t>
  </si>
  <si>
    <t>Рядькин</t>
  </si>
  <si>
    <t>Шишкин</t>
  </si>
  <si>
    <t>Суровцева</t>
  </si>
  <si>
    <t>Ивановна</t>
  </si>
  <si>
    <t>Ординский район</t>
  </si>
  <si>
    <t>МБОУ "Шляпниковская СОШ"</t>
  </si>
  <si>
    <t>Гилязова</t>
  </si>
  <si>
    <t>Фрина</t>
  </si>
  <si>
    <t>Фритовна</t>
  </si>
  <si>
    <t>МАОУ "Ашапская СОШ"</t>
  </si>
  <si>
    <t>Комарова</t>
  </si>
  <si>
    <t>Павловна</t>
  </si>
  <si>
    <t>Калашников</t>
  </si>
  <si>
    <t>Васильевич</t>
  </si>
  <si>
    <t>Водолеев</t>
  </si>
  <si>
    <t>Кирилл</t>
  </si>
  <si>
    <t>Константинович</t>
  </si>
  <si>
    <t>МАОУ "СОШ №3" города Краснокамска</t>
  </si>
  <si>
    <t>Зимин</t>
  </si>
  <si>
    <t>Кривощеков</t>
  </si>
  <si>
    <t>Карагайский район</t>
  </si>
  <si>
    <t>МБОУ "Менделеевская СОШ"</t>
  </si>
  <si>
    <t>Вяткин</t>
  </si>
  <si>
    <t>МБОУ "Рождественская СОШ"</t>
  </si>
  <si>
    <t>Мошева</t>
  </si>
  <si>
    <t>МБОУ "Карагайская СОШ №1"</t>
  </si>
  <si>
    <t>Глухих</t>
  </si>
  <si>
    <t>Эдуард</t>
  </si>
  <si>
    <t>МОУ "Сылвенская СОШ"</t>
  </si>
  <si>
    <t>Дудин</t>
  </si>
  <si>
    <t>Евгений</t>
  </si>
  <si>
    <t>Ильинский район</t>
  </si>
  <si>
    <t>МБОУ "Ильинская СОШ №1"</t>
  </si>
  <si>
    <t>Шабатура</t>
  </si>
  <si>
    <t>Федоровна</t>
  </si>
  <si>
    <t>Кротов</t>
  </si>
  <si>
    <t>Березники</t>
  </si>
  <si>
    <t>Хохрякова</t>
  </si>
  <si>
    <t>Смолин</t>
  </si>
  <si>
    <t>Пономарев</t>
  </si>
  <si>
    <t>Михаил</t>
  </si>
  <si>
    <t>Пфлюг</t>
  </si>
  <si>
    <t>Попов</t>
  </si>
  <si>
    <t>Собянин</t>
  </si>
  <si>
    <t>Пашова</t>
  </si>
  <si>
    <t>МАОУ "Гимназия №1" г.Соликамска</t>
  </si>
  <si>
    <t>г.Соликамск</t>
  </si>
  <si>
    <t>МБОУ "Гимназия" г.Александровска</t>
  </si>
  <si>
    <t>МАОУ "Гимназия №31" г.Перми</t>
  </si>
  <si>
    <t>МАОУ "СОШ №10" г.Чайковский</t>
  </si>
  <si>
    <t>МОУ "СОШ №1" г.Красновишерска</t>
  </si>
  <si>
    <t>МБОУ "СОШ №5" г.Чусового</t>
  </si>
  <si>
    <t>МАОУ "СОШ №1" г.Верещагино</t>
  </si>
  <si>
    <t>МБОУ "СОШ №2" г.Кудымкара</t>
  </si>
  <si>
    <t>МАОУ "Рябининская СОШ"</t>
  </si>
  <si>
    <t>МАОУ "Чердынская СОШ имени А.И.Спирина"</t>
  </si>
  <si>
    <t>МАОУ "СОШ №1" г.Краснокамска</t>
  </si>
  <si>
    <t>МАОУ "Лицей №1" г.Березники</t>
  </si>
  <si>
    <t>МАОУ "СОШ № 30" г.Березники</t>
  </si>
  <si>
    <t>МАОУ "Гимназия №5" г.Перми</t>
  </si>
  <si>
    <t>МАОУ "Гимназия №5" г.Соликамска</t>
  </si>
  <si>
    <t>МАОУ "СОШ №2" г.Березники</t>
  </si>
  <si>
    <t>МАОУ "СОШ №14" г.Березники</t>
  </si>
  <si>
    <t>МБОУ "Березовская СОШ №2"</t>
  </si>
  <si>
    <t>Часть Б. Оказание помощи пострадавшим в условиях чрезвычайной ситуации природного характера 
(max=30 бал)</t>
  </si>
  <si>
    <t>Часть А. Преодоление водной преграды «Разрушенный мост» 
(max=10 бал)</t>
  </si>
  <si>
    <t>Модуль 1. (max= 108 баллов)</t>
  </si>
  <si>
    <t>Задание 2. 
Переправа через "водную преграду" и оказание помощи пострадавшим 
(max = 40 бал)</t>
  </si>
  <si>
    <t>Задание 1. 
Определение азимута на объект 
(max = 10 бал)</t>
  </si>
  <si>
    <t>Задание 4. 
Преодоление зоны химического заражения
(max = 20 бал)</t>
  </si>
  <si>
    <t>Задание 5. 
Выбор средств пожаротушения и ликвидация очага пожара
(max = 20 бал)</t>
  </si>
  <si>
    <t>Л.В. Плахова</t>
  </si>
  <si>
    <t>Победитель</t>
  </si>
  <si>
    <t>Призер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</si>
</sst>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;[Red]0"/>
    <numFmt numFmtId="198" formatCode="0.0;[Red]0.0"/>
    <numFmt numFmtId="199" formatCode="0000"/>
    <numFmt numFmtId="200" formatCode="0.0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52" applyFont="1" applyFill="1" applyBorder="1" applyAlignment="1">
      <alignment horizontal="left" vertical="center"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97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97" fontId="5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197" fontId="14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1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vertical="center"/>
      <protection/>
    </xf>
    <xf numFmtId="0" fontId="11" fillId="0" borderId="11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textRotation="90"/>
    </xf>
    <xf numFmtId="0" fontId="5" fillId="0" borderId="11" xfId="0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center" wrapText="1"/>
    </xf>
    <xf numFmtId="199" fontId="6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1"/>
  <sheetViews>
    <sheetView view="pageBreakPreview" zoomScale="60" zoomScaleNormal="75" workbookViewId="0" topLeftCell="A46">
      <selection activeCell="R16" sqref="R16"/>
    </sheetView>
  </sheetViews>
  <sheetFormatPr defaultColWidth="9.140625" defaultRowHeight="12.75"/>
  <cols>
    <col min="1" max="1" width="5.28125" style="42" customWidth="1"/>
    <col min="2" max="2" width="10.8515625" style="42" customWidth="1"/>
    <col min="3" max="12" width="8.28125" style="42" customWidth="1"/>
    <col min="13" max="13" width="9.8515625" style="42" customWidth="1"/>
    <col min="14" max="14" width="12.7109375" style="42" customWidth="1"/>
    <col min="15" max="15" width="9.00390625" style="42" customWidth="1"/>
    <col min="16" max="16384" width="9.140625" style="42" customWidth="1"/>
  </cols>
  <sheetData>
    <row r="1" spans="1:32" ht="15.7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14.25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31.5" customHeight="1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s="45" customFormat="1" ht="39" customHeight="1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43"/>
      <c r="Q4" s="43"/>
      <c r="R4" s="43"/>
      <c r="S4" s="43"/>
      <c r="T4" s="43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ht="6" customHeight="1"/>
    <row r="6" spans="1:28" ht="20.25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20.25">
      <c r="A7" s="83" t="s">
        <v>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20.25">
      <c r="A8" s="91" t="s">
        <v>11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7" s="50" customFormat="1" ht="14.25" customHeight="1">
      <c r="A9" s="47"/>
      <c r="B9" s="48" t="s">
        <v>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9" t="s">
        <v>10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8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15" s="4" customFormat="1" ht="18" customHeight="1">
      <c r="A11" s="84" t="s">
        <v>0</v>
      </c>
      <c r="B11" s="84" t="s">
        <v>3</v>
      </c>
      <c r="C11" s="86" t="s">
        <v>247</v>
      </c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84" t="s">
        <v>24</v>
      </c>
      <c r="O11" s="89" t="s">
        <v>13</v>
      </c>
    </row>
    <row r="12" spans="1:15" s="53" customFormat="1" ht="116.25" customHeight="1">
      <c r="A12" s="85"/>
      <c r="B12" s="85"/>
      <c r="C12" s="51" t="s">
        <v>14</v>
      </c>
      <c r="D12" s="51" t="s">
        <v>15</v>
      </c>
      <c r="E12" s="51" t="s">
        <v>16</v>
      </c>
      <c r="F12" s="51" t="s">
        <v>17</v>
      </c>
      <c r="G12" s="51" t="s">
        <v>18</v>
      </c>
      <c r="H12" s="51" t="s">
        <v>19</v>
      </c>
      <c r="I12" s="51" t="s">
        <v>20</v>
      </c>
      <c r="J12" s="51" t="s">
        <v>21</v>
      </c>
      <c r="K12" s="51" t="s">
        <v>22</v>
      </c>
      <c r="L12" s="51" t="s">
        <v>23</v>
      </c>
      <c r="M12" s="52" t="s">
        <v>25</v>
      </c>
      <c r="N12" s="85"/>
      <c r="O12" s="90"/>
    </row>
    <row r="13" spans="1:18" s="1" customFormat="1" ht="19.5" customHeight="1">
      <c r="A13" s="54">
        <v>1</v>
      </c>
      <c r="B13" s="55">
        <v>1001</v>
      </c>
      <c r="C13" s="56">
        <v>19</v>
      </c>
      <c r="D13" s="56">
        <v>6</v>
      </c>
      <c r="E13" s="56">
        <v>2</v>
      </c>
      <c r="F13" s="56">
        <v>3</v>
      </c>
      <c r="G13" s="56">
        <v>2</v>
      </c>
      <c r="H13" s="56">
        <v>5</v>
      </c>
      <c r="I13" s="56">
        <v>10</v>
      </c>
      <c r="J13" s="56">
        <v>12</v>
      </c>
      <c r="K13" s="56">
        <v>0</v>
      </c>
      <c r="L13" s="56">
        <v>0</v>
      </c>
      <c r="M13" s="57">
        <f>SUM(C13:L13)</f>
        <v>59</v>
      </c>
      <c r="N13" s="58">
        <v>27</v>
      </c>
      <c r="O13" s="59">
        <f>SUM(M13:N13)</f>
        <v>86</v>
      </c>
      <c r="P13" s="3"/>
      <c r="Q13" s="3"/>
      <c r="R13" s="3"/>
    </row>
    <row r="14" spans="1:18" s="1" customFormat="1" ht="19.5" customHeight="1">
      <c r="A14" s="54">
        <v>2</v>
      </c>
      <c r="B14" s="55">
        <v>1002</v>
      </c>
      <c r="C14" s="56">
        <v>15</v>
      </c>
      <c r="D14" s="56">
        <v>4</v>
      </c>
      <c r="E14" s="56">
        <v>2</v>
      </c>
      <c r="F14" s="56">
        <v>0</v>
      </c>
      <c r="G14" s="56">
        <v>0</v>
      </c>
      <c r="H14" s="56">
        <v>6</v>
      </c>
      <c r="I14" s="56">
        <v>4</v>
      </c>
      <c r="J14" s="56">
        <v>12</v>
      </c>
      <c r="K14" s="56">
        <v>1</v>
      </c>
      <c r="L14" s="56">
        <v>0</v>
      </c>
      <c r="M14" s="57">
        <f aca="true" t="shared" si="0" ref="M14:M47">SUM(C14:L14)</f>
        <v>44</v>
      </c>
      <c r="N14" s="58">
        <v>25</v>
      </c>
      <c r="O14" s="59">
        <f aca="true" t="shared" si="1" ref="O14:O47">SUM(M14:N14)</f>
        <v>69</v>
      </c>
      <c r="P14" s="3"/>
      <c r="Q14" s="3"/>
      <c r="R14" s="3"/>
    </row>
    <row r="15" spans="1:18" s="1" customFormat="1" ht="19.5" customHeight="1">
      <c r="A15" s="54">
        <v>3</v>
      </c>
      <c r="B15" s="55">
        <v>1003</v>
      </c>
      <c r="C15" s="56">
        <v>20</v>
      </c>
      <c r="D15" s="56">
        <v>3</v>
      </c>
      <c r="E15" s="56">
        <v>2</v>
      </c>
      <c r="F15" s="56">
        <v>0</v>
      </c>
      <c r="G15" s="56">
        <v>5</v>
      </c>
      <c r="H15" s="56">
        <v>3</v>
      </c>
      <c r="I15" s="56">
        <v>10</v>
      </c>
      <c r="J15" s="56">
        <v>10</v>
      </c>
      <c r="K15" s="56">
        <v>1</v>
      </c>
      <c r="L15" s="56">
        <v>0</v>
      </c>
      <c r="M15" s="57">
        <f t="shared" si="0"/>
        <v>54</v>
      </c>
      <c r="N15" s="58">
        <v>18</v>
      </c>
      <c r="O15" s="59">
        <f t="shared" si="1"/>
        <v>72</v>
      </c>
      <c r="P15" s="3"/>
      <c r="Q15" s="3"/>
      <c r="R15" s="3"/>
    </row>
    <row r="16" spans="1:18" s="1" customFormat="1" ht="19.5" customHeight="1">
      <c r="A16" s="54">
        <v>4</v>
      </c>
      <c r="B16" s="55">
        <v>1004</v>
      </c>
      <c r="C16" s="56">
        <v>13</v>
      </c>
      <c r="D16" s="56">
        <v>2</v>
      </c>
      <c r="E16" s="56">
        <v>2</v>
      </c>
      <c r="F16" s="56">
        <v>0</v>
      </c>
      <c r="G16" s="56">
        <v>5</v>
      </c>
      <c r="H16" s="56">
        <v>4</v>
      </c>
      <c r="I16" s="56">
        <v>12</v>
      </c>
      <c r="J16" s="56">
        <v>4</v>
      </c>
      <c r="K16" s="56">
        <v>3</v>
      </c>
      <c r="L16" s="56">
        <v>0</v>
      </c>
      <c r="M16" s="57">
        <f t="shared" si="0"/>
        <v>45</v>
      </c>
      <c r="N16" s="58">
        <v>21</v>
      </c>
      <c r="O16" s="59">
        <f t="shared" si="1"/>
        <v>66</v>
      </c>
      <c r="P16" s="3"/>
      <c r="Q16" s="3"/>
      <c r="R16" s="3"/>
    </row>
    <row r="17" spans="1:18" s="1" customFormat="1" ht="19.5" customHeight="1">
      <c r="A17" s="54">
        <v>5</v>
      </c>
      <c r="B17" s="55">
        <v>1005</v>
      </c>
      <c r="C17" s="56">
        <v>12</v>
      </c>
      <c r="D17" s="56">
        <v>6</v>
      </c>
      <c r="E17" s="56">
        <v>2</v>
      </c>
      <c r="F17" s="56">
        <v>2</v>
      </c>
      <c r="G17" s="56">
        <v>6</v>
      </c>
      <c r="H17" s="56">
        <v>4</v>
      </c>
      <c r="I17" s="56">
        <v>6</v>
      </c>
      <c r="J17" s="56">
        <v>2</v>
      </c>
      <c r="K17" s="56">
        <v>0</v>
      </c>
      <c r="L17" s="56">
        <v>0</v>
      </c>
      <c r="M17" s="57">
        <f t="shared" si="0"/>
        <v>40</v>
      </c>
      <c r="N17" s="58">
        <v>31</v>
      </c>
      <c r="O17" s="59">
        <f t="shared" si="1"/>
        <v>71</v>
      </c>
      <c r="P17" s="3"/>
      <c r="Q17" s="3"/>
      <c r="R17" s="3"/>
    </row>
    <row r="18" spans="1:18" s="1" customFormat="1" ht="19.5" customHeight="1">
      <c r="A18" s="54">
        <v>6</v>
      </c>
      <c r="B18" s="55">
        <v>1006</v>
      </c>
      <c r="C18" s="56">
        <v>12</v>
      </c>
      <c r="D18" s="56">
        <v>9</v>
      </c>
      <c r="E18" s="56">
        <v>2</v>
      </c>
      <c r="F18" s="56">
        <v>0</v>
      </c>
      <c r="G18" s="56">
        <v>6</v>
      </c>
      <c r="H18" s="56">
        <v>4</v>
      </c>
      <c r="I18" s="56">
        <v>6</v>
      </c>
      <c r="J18" s="56">
        <v>12</v>
      </c>
      <c r="K18" s="56">
        <v>0</v>
      </c>
      <c r="L18" s="56">
        <v>0</v>
      </c>
      <c r="M18" s="57">
        <f t="shared" si="0"/>
        <v>51</v>
      </c>
      <c r="N18" s="58">
        <v>27</v>
      </c>
      <c r="O18" s="59">
        <f t="shared" si="1"/>
        <v>78</v>
      </c>
      <c r="P18" s="3"/>
      <c r="Q18" s="3"/>
      <c r="R18" s="3"/>
    </row>
    <row r="19" spans="1:18" s="1" customFormat="1" ht="19.5" customHeight="1">
      <c r="A19" s="54">
        <v>7</v>
      </c>
      <c r="B19" s="55">
        <v>1007</v>
      </c>
      <c r="C19" s="56">
        <v>14</v>
      </c>
      <c r="D19" s="56">
        <v>2</v>
      </c>
      <c r="E19" s="56">
        <v>0</v>
      </c>
      <c r="F19" s="56">
        <v>0</v>
      </c>
      <c r="G19" s="56">
        <v>5</v>
      </c>
      <c r="H19" s="56">
        <v>3</v>
      </c>
      <c r="I19" s="56">
        <v>2</v>
      </c>
      <c r="J19" s="56">
        <v>10</v>
      </c>
      <c r="K19" s="56">
        <v>0</v>
      </c>
      <c r="L19" s="56">
        <v>2</v>
      </c>
      <c r="M19" s="57">
        <f t="shared" si="0"/>
        <v>38</v>
      </c>
      <c r="N19" s="58">
        <v>26</v>
      </c>
      <c r="O19" s="59">
        <f t="shared" si="1"/>
        <v>64</v>
      </c>
      <c r="P19" s="3"/>
      <c r="Q19" s="3"/>
      <c r="R19" s="3"/>
    </row>
    <row r="20" spans="1:18" s="1" customFormat="1" ht="19.5" customHeight="1">
      <c r="A20" s="54">
        <v>8</v>
      </c>
      <c r="B20" s="55">
        <v>1008</v>
      </c>
      <c r="C20" s="56">
        <v>17</v>
      </c>
      <c r="D20" s="56">
        <v>6</v>
      </c>
      <c r="E20" s="56">
        <v>0</v>
      </c>
      <c r="F20" s="56">
        <v>0</v>
      </c>
      <c r="G20" s="56">
        <v>5</v>
      </c>
      <c r="H20" s="56">
        <v>4</v>
      </c>
      <c r="I20" s="56">
        <v>4</v>
      </c>
      <c r="J20" s="56">
        <v>10</v>
      </c>
      <c r="K20" s="56">
        <v>3</v>
      </c>
      <c r="L20" s="56">
        <v>0</v>
      </c>
      <c r="M20" s="57">
        <f t="shared" si="0"/>
        <v>49</v>
      </c>
      <c r="N20" s="58">
        <v>29</v>
      </c>
      <c r="O20" s="59">
        <f t="shared" si="1"/>
        <v>78</v>
      </c>
      <c r="P20" s="3"/>
      <c r="Q20" s="3"/>
      <c r="R20" s="3"/>
    </row>
    <row r="21" spans="1:18" s="1" customFormat="1" ht="19.5" customHeight="1">
      <c r="A21" s="54">
        <v>9</v>
      </c>
      <c r="B21" s="55">
        <v>1009</v>
      </c>
      <c r="C21" s="56">
        <v>17</v>
      </c>
      <c r="D21" s="56">
        <v>6</v>
      </c>
      <c r="E21" s="56">
        <v>0</v>
      </c>
      <c r="F21" s="56">
        <v>0</v>
      </c>
      <c r="G21" s="56">
        <v>6</v>
      </c>
      <c r="H21" s="56">
        <v>4</v>
      </c>
      <c r="I21" s="56">
        <v>4</v>
      </c>
      <c r="J21" s="56">
        <v>16</v>
      </c>
      <c r="K21" s="56">
        <v>3</v>
      </c>
      <c r="L21" s="56">
        <v>0</v>
      </c>
      <c r="M21" s="57">
        <f t="shared" si="0"/>
        <v>56</v>
      </c>
      <c r="N21" s="58">
        <v>26</v>
      </c>
      <c r="O21" s="59">
        <f t="shared" si="1"/>
        <v>82</v>
      </c>
      <c r="P21" s="3"/>
      <c r="Q21" s="3"/>
      <c r="R21" s="3"/>
    </row>
    <row r="22" spans="1:18" s="1" customFormat="1" ht="19.5" customHeight="1">
      <c r="A22" s="54">
        <v>10</v>
      </c>
      <c r="B22" s="55">
        <v>1010</v>
      </c>
      <c r="C22" s="56">
        <v>13</v>
      </c>
      <c r="D22" s="56">
        <v>1</v>
      </c>
      <c r="E22" s="56">
        <v>0</v>
      </c>
      <c r="F22" s="56">
        <v>0</v>
      </c>
      <c r="G22" s="56">
        <v>3</v>
      </c>
      <c r="H22" s="56">
        <v>4</v>
      </c>
      <c r="I22" s="56">
        <v>6</v>
      </c>
      <c r="J22" s="56">
        <v>12</v>
      </c>
      <c r="K22" s="56">
        <v>0</v>
      </c>
      <c r="L22" s="56">
        <v>0</v>
      </c>
      <c r="M22" s="57">
        <f t="shared" si="0"/>
        <v>39</v>
      </c>
      <c r="N22" s="58">
        <v>23</v>
      </c>
      <c r="O22" s="59">
        <f t="shared" si="1"/>
        <v>62</v>
      </c>
      <c r="P22" s="3"/>
      <c r="Q22" s="3"/>
      <c r="R22" s="3"/>
    </row>
    <row r="23" spans="1:18" s="1" customFormat="1" ht="19.5" customHeight="1">
      <c r="A23" s="54">
        <v>11</v>
      </c>
      <c r="B23" s="55">
        <v>1011</v>
      </c>
      <c r="C23" s="56">
        <v>15</v>
      </c>
      <c r="D23" s="56">
        <v>11</v>
      </c>
      <c r="E23" s="56">
        <v>2</v>
      </c>
      <c r="F23" s="56">
        <v>3</v>
      </c>
      <c r="G23" s="56">
        <v>8</v>
      </c>
      <c r="H23" s="56">
        <v>6</v>
      </c>
      <c r="I23" s="56">
        <v>16</v>
      </c>
      <c r="J23" s="56">
        <v>6</v>
      </c>
      <c r="K23" s="56">
        <v>1</v>
      </c>
      <c r="L23" s="56">
        <v>0</v>
      </c>
      <c r="M23" s="57">
        <f t="shared" si="0"/>
        <v>68</v>
      </c>
      <c r="N23" s="58">
        <v>22</v>
      </c>
      <c r="O23" s="59">
        <f t="shared" si="1"/>
        <v>90</v>
      </c>
      <c r="P23" s="3"/>
      <c r="Q23" s="3"/>
      <c r="R23" s="3"/>
    </row>
    <row r="24" spans="1:18" s="1" customFormat="1" ht="19.5" customHeight="1">
      <c r="A24" s="54">
        <v>12</v>
      </c>
      <c r="B24" s="55">
        <v>1012</v>
      </c>
      <c r="C24" s="56">
        <v>11</v>
      </c>
      <c r="D24" s="56">
        <v>3</v>
      </c>
      <c r="E24" s="56">
        <v>0</v>
      </c>
      <c r="F24" s="56">
        <v>3</v>
      </c>
      <c r="G24" s="56">
        <v>4</v>
      </c>
      <c r="H24" s="56">
        <v>4</v>
      </c>
      <c r="I24" s="56">
        <v>2</v>
      </c>
      <c r="J24" s="56">
        <v>2</v>
      </c>
      <c r="K24" s="56">
        <v>0</v>
      </c>
      <c r="L24" s="56">
        <v>1</v>
      </c>
      <c r="M24" s="57">
        <f t="shared" si="0"/>
        <v>30</v>
      </c>
      <c r="N24" s="58">
        <v>24</v>
      </c>
      <c r="O24" s="59">
        <f t="shared" si="1"/>
        <v>54</v>
      </c>
      <c r="P24" s="3"/>
      <c r="Q24" s="3"/>
      <c r="R24" s="3"/>
    </row>
    <row r="25" spans="1:18" s="1" customFormat="1" ht="19.5" customHeight="1">
      <c r="A25" s="54">
        <v>13</v>
      </c>
      <c r="B25" s="55">
        <v>1013</v>
      </c>
      <c r="C25" s="56">
        <v>11</v>
      </c>
      <c r="D25" s="56">
        <v>0</v>
      </c>
      <c r="E25" s="56">
        <v>0</v>
      </c>
      <c r="F25" s="56">
        <v>0</v>
      </c>
      <c r="G25" s="56">
        <v>4</v>
      </c>
      <c r="H25" s="56">
        <v>5</v>
      </c>
      <c r="I25" s="56">
        <v>4</v>
      </c>
      <c r="J25" s="56">
        <v>10</v>
      </c>
      <c r="K25" s="56">
        <v>0</v>
      </c>
      <c r="L25" s="56">
        <v>1</v>
      </c>
      <c r="M25" s="57">
        <f t="shared" si="0"/>
        <v>35</v>
      </c>
      <c r="N25" s="58">
        <v>17</v>
      </c>
      <c r="O25" s="59">
        <f t="shared" si="1"/>
        <v>52</v>
      </c>
      <c r="P25" s="3"/>
      <c r="Q25" s="3"/>
      <c r="R25" s="3"/>
    </row>
    <row r="26" spans="1:18" s="1" customFormat="1" ht="19.5" customHeight="1">
      <c r="A26" s="54">
        <v>14</v>
      </c>
      <c r="B26" s="55">
        <v>1014</v>
      </c>
      <c r="C26" s="56">
        <v>11</v>
      </c>
      <c r="D26" s="56">
        <v>3</v>
      </c>
      <c r="E26" s="56">
        <v>0</v>
      </c>
      <c r="F26" s="56">
        <v>0</v>
      </c>
      <c r="G26" s="56">
        <v>6</v>
      </c>
      <c r="H26" s="56">
        <v>6</v>
      </c>
      <c r="I26" s="56">
        <v>0</v>
      </c>
      <c r="J26" s="56">
        <v>12</v>
      </c>
      <c r="K26" s="56">
        <v>0</v>
      </c>
      <c r="L26" s="56">
        <v>1</v>
      </c>
      <c r="M26" s="57">
        <f t="shared" si="0"/>
        <v>39</v>
      </c>
      <c r="N26" s="58">
        <v>24</v>
      </c>
      <c r="O26" s="59">
        <f t="shared" si="1"/>
        <v>63</v>
      </c>
      <c r="P26" s="3"/>
      <c r="Q26" s="3"/>
      <c r="R26" s="3"/>
    </row>
    <row r="27" spans="1:18" s="1" customFormat="1" ht="19.5" customHeight="1">
      <c r="A27" s="54">
        <v>15</v>
      </c>
      <c r="B27" s="55">
        <v>1015</v>
      </c>
      <c r="C27" s="56">
        <v>14</v>
      </c>
      <c r="D27" s="56">
        <v>2</v>
      </c>
      <c r="E27" s="56">
        <v>2</v>
      </c>
      <c r="F27" s="56">
        <v>0</v>
      </c>
      <c r="G27" s="56">
        <v>2</v>
      </c>
      <c r="H27" s="56">
        <v>5</v>
      </c>
      <c r="I27" s="56">
        <v>4</v>
      </c>
      <c r="J27" s="56">
        <v>12</v>
      </c>
      <c r="K27" s="56">
        <v>0</v>
      </c>
      <c r="L27" s="56">
        <v>0</v>
      </c>
      <c r="M27" s="57">
        <f t="shared" si="0"/>
        <v>41</v>
      </c>
      <c r="N27" s="58">
        <v>18</v>
      </c>
      <c r="O27" s="59">
        <f t="shared" si="1"/>
        <v>59</v>
      </c>
      <c r="P27" s="3"/>
      <c r="Q27" s="3"/>
      <c r="R27" s="3"/>
    </row>
    <row r="28" spans="1:18" s="1" customFormat="1" ht="19.5" customHeight="1">
      <c r="A28" s="54">
        <v>16</v>
      </c>
      <c r="B28" s="55">
        <v>1016</v>
      </c>
      <c r="C28" s="56">
        <v>14</v>
      </c>
      <c r="D28" s="56">
        <v>3</v>
      </c>
      <c r="E28" s="56">
        <v>2</v>
      </c>
      <c r="F28" s="56">
        <v>0</v>
      </c>
      <c r="G28" s="56">
        <v>3</v>
      </c>
      <c r="H28" s="56">
        <v>6</v>
      </c>
      <c r="I28" s="56">
        <v>8</v>
      </c>
      <c r="J28" s="56">
        <v>6</v>
      </c>
      <c r="K28" s="56">
        <v>0</v>
      </c>
      <c r="L28" s="56">
        <v>1</v>
      </c>
      <c r="M28" s="57">
        <f t="shared" si="0"/>
        <v>43</v>
      </c>
      <c r="N28" s="58">
        <v>26</v>
      </c>
      <c r="O28" s="59">
        <f t="shared" si="1"/>
        <v>69</v>
      </c>
      <c r="P28" s="3"/>
      <c r="Q28" s="3"/>
      <c r="R28" s="3"/>
    </row>
    <row r="29" spans="1:18" s="1" customFormat="1" ht="19.5" customHeight="1">
      <c r="A29" s="54">
        <v>17</v>
      </c>
      <c r="B29" s="55">
        <v>1017</v>
      </c>
      <c r="C29" s="56">
        <v>13</v>
      </c>
      <c r="D29" s="56">
        <v>7</v>
      </c>
      <c r="E29" s="56">
        <v>0</v>
      </c>
      <c r="F29" s="56">
        <v>0</v>
      </c>
      <c r="G29" s="56">
        <v>6</v>
      </c>
      <c r="H29" s="56">
        <v>5</v>
      </c>
      <c r="I29" s="56">
        <v>0</v>
      </c>
      <c r="J29" s="56">
        <v>6</v>
      </c>
      <c r="K29" s="56">
        <v>1</v>
      </c>
      <c r="L29" s="56">
        <v>0</v>
      </c>
      <c r="M29" s="57">
        <f t="shared" si="0"/>
        <v>38</v>
      </c>
      <c r="N29" s="58">
        <v>27</v>
      </c>
      <c r="O29" s="59">
        <f t="shared" si="1"/>
        <v>65</v>
      </c>
      <c r="P29" s="3"/>
      <c r="Q29" s="3"/>
      <c r="R29" s="3"/>
    </row>
    <row r="30" spans="1:18" s="1" customFormat="1" ht="19.5" customHeight="1">
      <c r="A30" s="54">
        <v>18</v>
      </c>
      <c r="B30" s="55">
        <v>1018</v>
      </c>
      <c r="C30" s="56">
        <v>11</v>
      </c>
      <c r="D30" s="56">
        <v>9</v>
      </c>
      <c r="E30" s="56">
        <v>0</v>
      </c>
      <c r="F30" s="56">
        <v>0</v>
      </c>
      <c r="G30" s="56">
        <v>6</v>
      </c>
      <c r="H30" s="56">
        <v>5</v>
      </c>
      <c r="I30" s="56">
        <v>0</v>
      </c>
      <c r="J30" s="56">
        <v>4</v>
      </c>
      <c r="K30" s="56">
        <v>2</v>
      </c>
      <c r="L30" s="56">
        <v>0</v>
      </c>
      <c r="M30" s="57">
        <f t="shared" si="0"/>
        <v>37</v>
      </c>
      <c r="N30" s="58">
        <v>25</v>
      </c>
      <c r="O30" s="59">
        <f t="shared" si="1"/>
        <v>62</v>
      </c>
      <c r="P30" s="3"/>
      <c r="Q30" s="3"/>
      <c r="R30" s="3"/>
    </row>
    <row r="31" spans="1:18" s="1" customFormat="1" ht="19.5" customHeight="1">
      <c r="A31" s="54">
        <v>19</v>
      </c>
      <c r="B31" s="55">
        <v>1019</v>
      </c>
      <c r="C31" s="56">
        <v>16</v>
      </c>
      <c r="D31" s="56">
        <v>3</v>
      </c>
      <c r="E31" s="56">
        <v>0</v>
      </c>
      <c r="F31" s="56">
        <v>0</v>
      </c>
      <c r="G31" s="56">
        <v>2</v>
      </c>
      <c r="H31" s="56">
        <v>5</v>
      </c>
      <c r="I31" s="56">
        <v>4</v>
      </c>
      <c r="J31" s="56">
        <v>10</v>
      </c>
      <c r="K31" s="56">
        <v>0</v>
      </c>
      <c r="L31" s="56">
        <v>1</v>
      </c>
      <c r="M31" s="57">
        <f t="shared" si="0"/>
        <v>41</v>
      </c>
      <c r="N31" s="58">
        <v>23</v>
      </c>
      <c r="O31" s="59">
        <f t="shared" si="1"/>
        <v>64</v>
      </c>
      <c r="P31" s="3"/>
      <c r="Q31" s="3"/>
      <c r="R31" s="3"/>
    </row>
    <row r="32" spans="1:18" s="1" customFormat="1" ht="19.5" customHeight="1">
      <c r="A32" s="54">
        <v>20</v>
      </c>
      <c r="B32" s="55">
        <v>1020</v>
      </c>
      <c r="C32" s="56">
        <v>10</v>
      </c>
      <c r="D32" s="56">
        <v>2</v>
      </c>
      <c r="E32" s="56">
        <v>2</v>
      </c>
      <c r="F32" s="56">
        <v>0</v>
      </c>
      <c r="G32" s="56">
        <v>1</v>
      </c>
      <c r="H32" s="56">
        <v>4</v>
      </c>
      <c r="I32" s="56">
        <v>2</v>
      </c>
      <c r="J32" s="56">
        <v>4</v>
      </c>
      <c r="K32" s="56">
        <v>1</v>
      </c>
      <c r="L32" s="56">
        <v>0</v>
      </c>
      <c r="M32" s="57">
        <f t="shared" si="0"/>
        <v>26</v>
      </c>
      <c r="N32" s="58">
        <v>20</v>
      </c>
      <c r="O32" s="59">
        <f t="shared" si="1"/>
        <v>46</v>
      </c>
      <c r="P32" s="3"/>
      <c r="Q32" s="3"/>
      <c r="R32" s="3"/>
    </row>
    <row r="33" spans="1:18" s="1" customFormat="1" ht="19.5" customHeight="1">
      <c r="A33" s="54">
        <v>21</v>
      </c>
      <c r="B33" s="55">
        <v>1021</v>
      </c>
      <c r="C33" s="56">
        <v>7</v>
      </c>
      <c r="D33" s="56">
        <v>3</v>
      </c>
      <c r="E33" s="56">
        <v>0</v>
      </c>
      <c r="F33" s="56">
        <v>0</v>
      </c>
      <c r="G33" s="56">
        <v>0</v>
      </c>
      <c r="H33" s="56">
        <v>0</v>
      </c>
      <c r="I33" s="56">
        <v>4</v>
      </c>
      <c r="J33" s="56">
        <v>2</v>
      </c>
      <c r="K33" s="56">
        <v>0</v>
      </c>
      <c r="L33" s="56">
        <v>1</v>
      </c>
      <c r="M33" s="57">
        <f t="shared" si="0"/>
        <v>17</v>
      </c>
      <c r="N33" s="58">
        <v>17</v>
      </c>
      <c r="O33" s="59">
        <f t="shared" si="1"/>
        <v>34</v>
      </c>
      <c r="P33" s="3"/>
      <c r="Q33" s="3"/>
      <c r="R33" s="3"/>
    </row>
    <row r="34" spans="1:18" s="1" customFormat="1" ht="19.5" customHeight="1">
      <c r="A34" s="54">
        <v>22</v>
      </c>
      <c r="B34" s="55">
        <v>1022</v>
      </c>
      <c r="C34" s="56">
        <v>15</v>
      </c>
      <c r="D34" s="56">
        <v>4</v>
      </c>
      <c r="E34" s="56">
        <v>2</v>
      </c>
      <c r="F34" s="56">
        <v>0</v>
      </c>
      <c r="G34" s="56">
        <v>5</v>
      </c>
      <c r="H34" s="56">
        <v>5</v>
      </c>
      <c r="I34" s="56">
        <v>6</v>
      </c>
      <c r="J34" s="56">
        <v>16</v>
      </c>
      <c r="K34" s="56">
        <v>0</v>
      </c>
      <c r="L34" s="56">
        <v>1</v>
      </c>
      <c r="M34" s="57">
        <f t="shared" si="0"/>
        <v>54</v>
      </c>
      <c r="N34" s="58">
        <v>25</v>
      </c>
      <c r="O34" s="59">
        <f t="shared" si="1"/>
        <v>79</v>
      </c>
      <c r="P34" s="3"/>
      <c r="Q34" s="3"/>
      <c r="R34" s="3"/>
    </row>
    <row r="35" spans="1:18" s="1" customFormat="1" ht="19.5" customHeight="1">
      <c r="A35" s="54">
        <v>23</v>
      </c>
      <c r="B35" s="55">
        <v>1023</v>
      </c>
      <c r="C35" s="56">
        <v>14</v>
      </c>
      <c r="D35" s="56">
        <v>3</v>
      </c>
      <c r="E35" s="56">
        <v>2</v>
      </c>
      <c r="F35" s="56">
        <v>0</v>
      </c>
      <c r="G35" s="56">
        <v>1</v>
      </c>
      <c r="H35" s="56">
        <v>6</v>
      </c>
      <c r="I35" s="56">
        <v>6</v>
      </c>
      <c r="J35" s="56">
        <v>4</v>
      </c>
      <c r="K35" s="56">
        <v>0</v>
      </c>
      <c r="L35" s="56">
        <v>1</v>
      </c>
      <c r="M35" s="57">
        <f t="shared" si="0"/>
        <v>37</v>
      </c>
      <c r="N35" s="58">
        <v>24</v>
      </c>
      <c r="O35" s="59">
        <f t="shared" si="1"/>
        <v>61</v>
      </c>
      <c r="P35" s="3"/>
      <c r="Q35" s="3"/>
      <c r="R35" s="3"/>
    </row>
    <row r="36" spans="1:18" s="1" customFormat="1" ht="19.5" customHeight="1">
      <c r="A36" s="54">
        <v>24</v>
      </c>
      <c r="B36" s="55">
        <v>1024</v>
      </c>
      <c r="C36" s="56">
        <v>9</v>
      </c>
      <c r="D36" s="56">
        <v>2</v>
      </c>
      <c r="E36" s="56">
        <v>2</v>
      </c>
      <c r="F36" s="56">
        <v>3</v>
      </c>
      <c r="G36" s="56">
        <v>2</v>
      </c>
      <c r="H36" s="56">
        <v>4</v>
      </c>
      <c r="I36" s="56">
        <v>6</v>
      </c>
      <c r="J36" s="56">
        <v>12</v>
      </c>
      <c r="K36" s="56">
        <v>0</v>
      </c>
      <c r="L36" s="56">
        <v>1</v>
      </c>
      <c r="M36" s="57">
        <f t="shared" si="0"/>
        <v>41</v>
      </c>
      <c r="N36" s="58">
        <v>20</v>
      </c>
      <c r="O36" s="59">
        <f t="shared" si="1"/>
        <v>61</v>
      </c>
      <c r="P36" s="3"/>
      <c r="Q36" s="3"/>
      <c r="R36" s="3"/>
    </row>
    <row r="37" spans="1:18" s="1" customFormat="1" ht="19.5" customHeight="1">
      <c r="A37" s="54">
        <v>25</v>
      </c>
      <c r="B37" s="55">
        <v>1025</v>
      </c>
      <c r="C37" s="56">
        <v>11</v>
      </c>
      <c r="D37" s="56">
        <v>0</v>
      </c>
      <c r="E37" s="56">
        <v>2</v>
      </c>
      <c r="F37" s="56">
        <v>2</v>
      </c>
      <c r="G37" s="56">
        <v>3</v>
      </c>
      <c r="H37" s="56">
        <v>5</v>
      </c>
      <c r="I37" s="56">
        <v>4</v>
      </c>
      <c r="J37" s="56">
        <v>12</v>
      </c>
      <c r="K37" s="56">
        <v>0</v>
      </c>
      <c r="L37" s="56">
        <v>0</v>
      </c>
      <c r="M37" s="57">
        <f t="shared" si="0"/>
        <v>39</v>
      </c>
      <c r="N37" s="58">
        <v>23</v>
      </c>
      <c r="O37" s="59">
        <f t="shared" si="1"/>
        <v>62</v>
      </c>
      <c r="P37" s="3"/>
      <c r="Q37" s="3"/>
      <c r="R37" s="3"/>
    </row>
    <row r="38" spans="1:18" s="1" customFormat="1" ht="19.5" customHeight="1">
      <c r="A38" s="54">
        <v>26</v>
      </c>
      <c r="B38" s="55">
        <v>1026</v>
      </c>
      <c r="C38" s="56">
        <v>12</v>
      </c>
      <c r="D38" s="56">
        <v>0</v>
      </c>
      <c r="E38" s="56">
        <v>2</v>
      </c>
      <c r="F38" s="56">
        <v>0</v>
      </c>
      <c r="G38" s="56">
        <v>5</v>
      </c>
      <c r="H38" s="56">
        <v>5</v>
      </c>
      <c r="I38" s="56">
        <v>4</v>
      </c>
      <c r="J38" s="56">
        <v>6</v>
      </c>
      <c r="K38" s="56">
        <v>1</v>
      </c>
      <c r="L38" s="56">
        <v>1</v>
      </c>
      <c r="M38" s="57">
        <f t="shared" si="0"/>
        <v>36</v>
      </c>
      <c r="N38" s="58">
        <v>23</v>
      </c>
      <c r="O38" s="59">
        <f t="shared" si="1"/>
        <v>59</v>
      </c>
      <c r="P38" s="3"/>
      <c r="Q38" s="3"/>
      <c r="R38" s="3"/>
    </row>
    <row r="39" spans="1:18" s="1" customFormat="1" ht="19.5" customHeight="1">
      <c r="A39" s="54">
        <v>27</v>
      </c>
      <c r="B39" s="55">
        <v>1027</v>
      </c>
      <c r="C39" s="56">
        <v>16</v>
      </c>
      <c r="D39" s="56">
        <v>0</v>
      </c>
      <c r="E39" s="56">
        <v>2</v>
      </c>
      <c r="F39" s="56">
        <v>0</v>
      </c>
      <c r="G39" s="56">
        <v>7</v>
      </c>
      <c r="H39" s="56">
        <v>4</v>
      </c>
      <c r="I39" s="56">
        <v>0</v>
      </c>
      <c r="J39" s="56">
        <v>2</v>
      </c>
      <c r="K39" s="56">
        <v>0</v>
      </c>
      <c r="L39" s="56">
        <v>0</v>
      </c>
      <c r="M39" s="57">
        <f t="shared" si="0"/>
        <v>31</v>
      </c>
      <c r="N39" s="58">
        <v>18</v>
      </c>
      <c r="O39" s="59">
        <f t="shared" si="1"/>
        <v>49</v>
      </c>
      <c r="P39" s="3"/>
      <c r="Q39" s="3"/>
      <c r="R39" s="3"/>
    </row>
    <row r="40" spans="1:18" s="1" customFormat="1" ht="19.5" customHeight="1">
      <c r="A40" s="54">
        <v>28</v>
      </c>
      <c r="B40" s="55">
        <v>1028</v>
      </c>
      <c r="C40" s="56">
        <v>10</v>
      </c>
      <c r="D40" s="56">
        <v>0</v>
      </c>
      <c r="E40" s="56">
        <v>0</v>
      </c>
      <c r="F40" s="56">
        <v>0</v>
      </c>
      <c r="G40" s="56">
        <v>0</v>
      </c>
      <c r="H40" s="56">
        <v>5</v>
      </c>
      <c r="I40" s="56">
        <v>0</v>
      </c>
      <c r="J40" s="56">
        <v>8</v>
      </c>
      <c r="K40" s="56">
        <v>0</v>
      </c>
      <c r="L40" s="56">
        <v>0</v>
      </c>
      <c r="M40" s="57">
        <f t="shared" si="0"/>
        <v>23</v>
      </c>
      <c r="N40" s="58">
        <v>23</v>
      </c>
      <c r="O40" s="59">
        <f t="shared" si="1"/>
        <v>46</v>
      </c>
      <c r="P40" s="3"/>
      <c r="Q40" s="3"/>
      <c r="R40" s="3"/>
    </row>
    <row r="41" spans="1:18" s="1" customFormat="1" ht="19.5" customHeight="1">
      <c r="A41" s="54">
        <v>29</v>
      </c>
      <c r="B41" s="55">
        <v>1029</v>
      </c>
      <c r="C41" s="56">
        <v>15</v>
      </c>
      <c r="D41" s="56">
        <v>1</v>
      </c>
      <c r="E41" s="56">
        <v>0</v>
      </c>
      <c r="F41" s="56">
        <v>2</v>
      </c>
      <c r="G41" s="56">
        <v>3</v>
      </c>
      <c r="H41" s="56">
        <v>6</v>
      </c>
      <c r="I41" s="56">
        <v>2</v>
      </c>
      <c r="J41" s="56">
        <v>6</v>
      </c>
      <c r="K41" s="56">
        <v>0</v>
      </c>
      <c r="L41" s="56">
        <v>2</v>
      </c>
      <c r="M41" s="57">
        <f t="shared" si="0"/>
        <v>37</v>
      </c>
      <c r="N41" s="58">
        <v>20</v>
      </c>
      <c r="O41" s="59">
        <f t="shared" si="1"/>
        <v>57</v>
      </c>
      <c r="P41" s="3"/>
      <c r="Q41" s="3"/>
      <c r="R41" s="3"/>
    </row>
    <row r="42" spans="1:18" s="1" customFormat="1" ht="19.5" customHeight="1">
      <c r="A42" s="54">
        <v>30</v>
      </c>
      <c r="B42" s="55">
        <v>1030</v>
      </c>
      <c r="C42" s="56">
        <v>14</v>
      </c>
      <c r="D42" s="56">
        <v>0</v>
      </c>
      <c r="E42" s="56">
        <v>2</v>
      </c>
      <c r="F42" s="56">
        <v>0</v>
      </c>
      <c r="G42" s="56">
        <v>1</v>
      </c>
      <c r="H42" s="56">
        <v>4</v>
      </c>
      <c r="I42" s="56">
        <v>2</v>
      </c>
      <c r="J42" s="56">
        <v>0</v>
      </c>
      <c r="K42" s="56">
        <v>0</v>
      </c>
      <c r="L42" s="56">
        <v>1</v>
      </c>
      <c r="M42" s="57">
        <f t="shared" si="0"/>
        <v>24</v>
      </c>
      <c r="N42" s="58">
        <v>21</v>
      </c>
      <c r="O42" s="59">
        <f t="shared" si="1"/>
        <v>45</v>
      </c>
      <c r="P42" s="3"/>
      <c r="Q42" s="3"/>
      <c r="R42" s="3"/>
    </row>
    <row r="43" spans="1:18" s="1" customFormat="1" ht="19.5" customHeight="1">
      <c r="A43" s="54">
        <v>31</v>
      </c>
      <c r="B43" s="55">
        <v>1031</v>
      </c>
      <c r="C43" s="56">
        <v>8</v>
      </c>
      <c r="D43" s="56">
        <v>1</v>
      </c>
      <c r="E43" s="56">
        <v>0</v>
      </c>
      <c r="F43" s="56">
        <v>1</v>
      </c>
      <c r="G43" s="56">
        <v>0</v>
      </c>
      <c r="H43" s="56">
        <v>6</v>
      </c>
      <c r="I43" s="56">
        <v>0</v>
      </c>
      <c r="J43" s="56">
        <v>6</v>
      </c>
      <c r="K43" s="56">
        <v>1</v>
      </c>
      <c r="L43" s="56">
        <v>1</v>
      </c>
      <c r="M43" s="57">
        <f t="shared" si="0"/>
        <v>24</v>
      </c>
      <c r="N43" s="58">
        <v>16</v>
      </c>
      <c r="O43" s="59">
        <f t="shared" si="1"/>
        <v>40</v>
      </c>
      <c r="P43" s="3"/>
      <c r="Q43" s="3"/>
      <c r="R43" s="3"/>
    </row>
    <row r="44" spans="1:18" s="1" customFormat="1" ht="19.5" customHeight="1">
      <c r="A44" s="54">
        <v>32</v>
      </c>
      <c r="B44" s="55">
        <v>1032</v>
      </c>
      <c r="C44" s="56">
        <v>13</v>
      </c>
      <c r="D44" s="56">
        <v>1</v>
      </c>
      <c r="E44" s="56">
        <v>0</v>
      </c>
      <c r="F44" s="56">
        <v>0</v>
      </c>
      <c r="G44" s="56">
        <v>0</v>
      </c>
      <c r="H44" s="56">
        <v>5</v>
      </c>
      <c r="I44" s="56">
        <v>2</v>
      </c>
      <c r="J44" s="56">
        <v>12</v>
      </c>
      <c r="K44" s="56">
        <v>1</v>
      </c>
      <c r="L44" s="56">
        <v>1</v>
      </c>
      <c r="M44" s="57">
        <f t="shared" si="0"/>
        <v>35</v>
      </c>
      <c r="N44" s="56">
        <v>20</v>
      </c>
      <c r="O44" s="59">
        <f t="shared" si="1"/>
        <v>55</v>
      </c>
      <c r="P44" s="3"/>
      <c r="Q44" s="3"/>
      <c r="R44" s="3"/>
    </row>
    <row r="45" spans="1:18" s="1" customFormat="1" ht="19.5" customHeight="1">
      <c r="A45" s="54">
        <v>33</v>
      </c>
      <c r="B45" s="55">
        <v>1033</v>
      </c>
      <c r="C45" s="56">
        <v>12</v>
      </c>
      <c r="D45" s="56">
        <v>1</v>
      </c>
      <c r="E45" s="56">
        <v>0</v>
      </c>
      <c r="F45" s="56">
        <v>0</v>
      </c>
      <c r="G45" s="56">
        <v>2</v>
      </c>
      <c r="H45" s="56">
        <v>4</v>
      </c>
      <c r="I45" s="56">
        <v>6</v>
      </c>
      <c r="J45" s="56">
        <v>2</v>
      </c>
      <c r="K45" s="56">
        <v>0</v>
      </c>
      <c r="L45" s="56">
        <v>1</v>
      </c>
      <c r="M45" s="57">
        <f t="shared" si="0"/>
        <v>28</v>
      </c>
      <c r="N45" s="56">
        <v>21</v>
      </c>
      <c r="O45" s="59">
        <f t="shared" si="1"/>
        <v>49</v>
      </c>
      <c r="P45" s="3"/>
      <c r="Q45" s="3"/>
      <c r="R45" s="3"/>
    </row>
    <row r="46" spans="1:18" s="1" customFormat="1" ht="19.5" customHeight="1">
      <c r="A46" s="54">
        <v>34</v>
      </c>
      <c r="B46" s="55">
        <v>1034</v>
      </c>
      <c r="C46" s="56">
        <v>13</v>
      </c>
      <c r="D46" s="56">
        <v>1</v>
      </c>
      <c r="E46" s="56">
        <v>0</v>
      </c>
      <c r="F46" s="56">
        <v>0</v>
      </c>
      <c r="G46" s="56">
        <v>0</v>
      </c>
      <c r="H46" s="56">
        <v>5</v>
      </c>
      <c r="I46" s="56">
        <v>0</v>
      </c>
      <c r="J46" s="56">
        <v>12</v>
      </c>
      <c r="K46" s="56">
        <v>0</v>
      </c>
      <c r="L46" s="56">
        <v>1</v>
      </c>
      <c r="M46" s="57">
        <f t="shared" si="0"/>
        <v>32</v>
      </c>
      <c r="N46" s="56">
        <v>13</v>
      </c>
      <c r="O46" s="59">
        <f t="shared" si="1"/>
        <v>45</v>
      </c>
      <c r="P46" s="3"/>
      <c r="Q46" s="3"/>
      <c r="R46" s="3"/>
    </row>
    <row r="47" spans="1:18" s="1" customFormat="1" ht="19.5" customHeight="1">
      <c r="A47" s="54">
        <v>35</v>
      </c>
      <c r="B47" s="55">
        <v>1035</v>
      </c>
      <c r="C47" s="56">
        <v>12</v>
      </c>
      <c r="D47" s="56">
        <v>1</v>
      </c>
      <c r="E47" s="56">
        <v>0</v>
      </c>
      <c r="F47" s="56">
        <v>0</v>
      </c>
      <c r="G47" s="56">
        <v>3</v>
      </c>
      <c r="H47" s="56">
        <v>5</v>
      </c>
      <c r="I47" s="56">
        <v>2</v>
      </c>
      <c r="J47" s="56">
        <v>8</v>
      </c>
      <c r="K47" s="56">
        <v>0</v>
      </c>
      <c r="L47" s="56">
        <v>0</v>
      </c>
      <c r="M47" s="57">
        <f t="shared" si="0"/>
        <v>31</v>
      </c>
      <c r="N47" s="56">
        <v>25</v>
      </c>
      <c r="O47" s="59">
        <f t="shared" si="1"/>
        <v>56</v>
      </c>
      <c r="P47" s="3"/>
      <c r="Q47" s="3"/>
      <c r="R47" s="3"/>
    </row>
    <row r="48" spans="1:18" s="1" customFormat="1" ht="19.5" customHeight="1">
      <c r="A48" s="54">
        <v>36</v>
      </c>
      <c r="B48" s="55">
        <v>1036</v>
      </c>
      <c r="C48" s="56">
        <v>14</v>
      </c>
      <c r="D48" s="56">
        <v>1</v>
      </c>
      <c r="E48" s="56">
        <v>0</v>
      </c>
      <c r="F48" s="56">
        <v>0</v>
      </c>
      <c r="G48" s="56">
        <v>3</v>
      </c>
      <c r="H48" s="56">
        <v>4</v>
      </c>
      <c r="I48" s="56">
        <v>0</v>
      </c>
      <c r="J48" s="56">
        <v>6</v>
      </c>
      <c r="K48" s="56">
        <v>1</v>
      </c>
      <c r="L48" s="56">
        <v>0</v>
      </c>
      <c r="M48" s="57">
        <f aca="true" t="shared" si="2" ref="M48:M69">SUM(C48:L48)</f>
        <v>29</v>
      </c>
      <c r="N48" s="56">
        <v>22</v>
      </c>
      <c r="O48" s="59">
        <f aca="true" t="shared" si="3" ref="O48:O69">SUM(M48:N48)</f>
        <v>51</v>
      </c>
      <c r="P48" s="3"/>
      <c r="Q48" s="3"/>
      <c r="R48" s="3"/>
    </row>
    <row r="49" spans="1:18" s="1" customFormat="1" ht="19.5" customHeight="1">
      <c r="A49" s="54">
        <v>37</v>
      </c>
      <c r="B49" s="55">
        <v>1037</v>
      </c>
      <c r="C49" s="56">
        <v>16</v>
      </c>
      <c r="D49" s="56">
        <v>1</v>
      </c>
      <c r="E49" s="56">
        <v>2</v>
      </c>
      <c r="F49" s="56">
        <v>0</v>
      </c>
      <c r="G49" s="56">
        <v>0</v>
      </c>
      <c r="H49" s="56">
        <v>2</v>
      </c>
      <c r="I49" s="56">
        <v>2</v>
      </c>
      <c r="J49" s="56">
        <v>8</v>
      </c>
      <c r="K49" s="56">
        <v>0</v>
      </c>
      <c r="L49" s="56">
        <v>0</v>
      </c>
      <c r="M49" s="57">
        <f t="shared" si="2"/>
        <v>31</v>
      </c>
      <c r="N49" s="56">
        <v>23</v>
      </c>
      <c r="O49" s="59">
        <f t="shared" si="3"/>
        <v>54</v>
      </c>
      <c r="P49" s="3"/>
      <c r="Q49" s="3"/>
      <c r="R49" s="3"/>
    </row>
    <row r="50" spans="1:18" s="1" customFormat="1" ht="19.5" customHeight="1">
      <c r="A50" s="54">
        <v>38</v>
      </c>
      <c r="B50" s="55">
        <v>1038</v>
      </c>
      <c r="C50" s="56">
        <v>11</v>
      </c>
      <c r="D50" s="56">
        <v>1</v>
      </c>
      <c r="E50" s="56">
        <v>2</v>
      </c>
      <c r="F50" s="56">
        <v>0</v>
      </c>
      <c r="G50" s="56">
        <v>0</v>
      </c>
      <c r="H50" s="56">
        <v>5</v>
      </c>
      <c r="I50" s="56">
        <v>2</v>
      </c>
      <c r="J50" s="56">
        <v>10</v>
      </c>
      <c r="K50" s="56">
        <v>1</v>
      </c>
      <c r="L50" s="56">
        <v>2</v>
      </c>
      <c r="M50" s="57">
        <f t="shared" si="2"/>
        <v>34</v>
      </c>
      <c r="N50" s="56">
        <v>17</v>
      </c>
      <c r="O50" s="59">
        <f t="shared" si="3"/>
        <v>51</v>
      </c>
      <c r="P50" s="3"/>
      <c r="Q50" s="3"/>
      <c r="R50" s="3"/>
    </row>
    <row r="51" spans="1:18" s="1" customFormat="1" ht="19.5" customHeight="1">
      <c r="A51" s="54">
        <v>39</v>
      </c>
      <c r="B51" s="55">
        <v>1039</v>
      </c>
      <c r="C51" s="56">
        <v>9</v>
      </c>
      <c r="D51" s="56">
        <v>1</v>
      </c>
      <c r="E51" s="56">
        <v>0</v>
      </c>
      <c r="F51" s="56">
        <v>0</v>
      </c>
      <c r="G51" s="56">
        <v>5</v>
      </c>
      <c r="H51" s="56">
        <v>3</v>
      </c>
      <c r="I51" s="56">
        <v>0</v>
      </c>
      <c r="J51" s="56">
        <v>6</v>
      </c>
      <c r="K51" s="56">
        <v>1</v>
      </c>
      <c r="L51" s="56">
        <v>1</v>
      </c>
      <c r="M51" s="57">
        <f t="shared" si="2"/>
        <v>26</v>
      </c>
      <c r="N51" s="56">
        <v>25</v>
      </c>
      <c r="O51" s="59">
        <f t="shared" si="3"/>
        <v>51</v>
      </c>
      <c r="P51" s="3"/>
      <c r="Q51" s="3"/>
      <c r="R51" s="3"/>
    </row>
    <row r="52" spans="1:18" s="1" customFormat="1" ht="19.5" customHeight="1">
      <c r="A52" s="54">
        <v>40</v>
      </c>
      <c r="B52" s="55">
        <v>1040</v>
      </c>
      <c r="C52" s="56">
        <v>10</v>
      </c>
      <c r="D52" s="56">
        <v>1</v>
      </c>
      <c r="E52" s="56">
        <v>0</v>
      </c>
      <c r="F52" s="56">
        <v>0</v>
      </c>
      <c r="G52" s="56">
        <v>2</v>
      </c>
      <c r="H52" s="56">
        <v>5</v>
      </c>
      <c r="I52" s="56">
        <v>4</v>
      </c>
      <c r="J52" s="56">
        <v>12</v>
      </c>
      <c r="K52" s="56">
        <v>1</v>
      </c>
      <c r="L52" s="56">
        <v>1</v>
      </c>
      <c r="M52" s="57">
        <f t="shared" si="2"/>
        <v>36</v>
      </c>
      <c r="N52" s="56">
        <v>23</v>
      </c>
      <c r="O52" s="59">
        <f t="shared" si="3"/>
        <v>59</v>
      </c>
      <c r="P52" s="3"/>
      <c r="Q52" s="3"/>
      <c r="R52" s="3"/>
    </row>
    <row r="53" spans="1:18" s="1" customFormat="1" ht="19.5" customHeight="1">
      <c r="A53" s="54">
        <v>41</v>
      </c>
      <c r="B53" s="55">
        <v>1041</v>
      </c>
      <c r="C53" s="56">
        <v>7</v>
      </c>
      <c r="D53" s="56">
        <v>1</v>
      </c>
      <c r="E53" s="56">
        <v>0</v>
      </c>
      <c r="F53" s="56">
        <v>0</v>
      </c>
      <c r="G53" s="56">
        <v>0</v>
      </c>
      <c r="H53" s="56">
        <v>6</v>
      </c>
      <c r="I53" s="56">
        <v>6</v>
      </c>
      <c r="J53" s="56">
        <v>8</v>
      </c>
      <c r="K53" s="56">
        <v>1</v>
      </c>
      <c r="L53" s="56">
        <v>0</v>
      </c>
      <c r="M53" s="57">
        <f t="shared" si="2"/>
        <v>29</v>
      </c>
      <c r="N53" s="56">
        <v>11</v>
      </c>
      <c r="O53" s="59">
        <f t="shared" si="3"/>
        <v>40</v>
      </c>
      <c r="P53" s="3"/>
      <c r="Q53" s="3"/>
      <c r="R53" s="3"/>
    </row>
    <row r="54" spans="1:18" s="1" customFormat="1" ht="19.5" customHeight="1">
      <c r="A54" s="54">
        <v>42</v>
      </c>
      <c r="B54" s="55">
        <v>1042</v>
      </c>
      <c r="C54" s="56">
        <v>12</v>
      </c>
      <c r="D54" s="56">
        <v>1</v>
      </c>
      <c r="E54" s="56">
        <v>2</v>
      </c>
      <c r="F54" s="56">
        <v>2</v>
      </c>
      <c r="G54" s="56">
        <v>6</v>
      </c>
      <c r="H54" s="56">
        <v>4</v>
      </c>
      <c r="I54" s="56">
        <v>4</v>
      </c>
      <c r="J54" s="56">
        <v>12</v>
      </c>
      <c r="K54" s="56">
        <v>0</v>
      </c>
      <c r="L54" s="56">
        <v>2</v>
      </c>
      <c r="M54" s="57">
        <f t="shared" si="2"/>
        <v>45</v>
      </c>
      <c r="N54" s="56">
        <v>18</v>
      </c>
      <c r="O54" s="59">
        <f t="shared" si="3"/>
        <v>63</v>
      </c>
      <c r="P54" s="3"/>
      <c r="Q54" s="3"/>
      <c r="R54" s="3"/>
    </row>
    <row r="55" spans="1:18" s="1" customFormat="1" ht="19.5" customHeight="1">
      <c r="A55" s="54">
        <v>43</v>
      </c>
      <c r="B55" s="55">
        <v>1043</v>
      </c>
      <c r="C55" s="56">
        <v>14</v>
      </c>
      <c r="D55" s="56">
        <v>0</v>
      </c>
      <c r="E55" s="56">
        <v>2</v>
      </c>
      <c r="F55" s="56">
        <v>0</v>
      </c>
      <c r="G55" s="56">
        <v>6</v>
      </c>
      <c r="H55" s="56">
        <v>5</v>
      </c>
      <c r="I55" s="56">
        <v>4</v>
      </c>
      <c r="J55" s="56">
        <v>6</v>
      </c>
      <c r="K55" s="56">
        <v>0</v>
      </c>
      <c r="L55" s="56">
        <v>1</v>
      </c>
      <c r="M55" s="57">
        <f t="shared" si="2"/>
        <v>38</v>
      </c>
      <c r="N55" s="56">
        <v>25</v>
      </c>
      <c r="O55" s="59">
        <f t="shared" si="3"/>
        <v>63</v>
      </c>
      <c r="P55" s="3"/>
      <c r="Q55" s="3"/>
      <c r="R55" s="3"/>
    </row>
    <row r="56" spans="1:18" s="1" customFormat="1" ht="19.5" customHeight="1">
      <c r="A56" s="54">
        <v>44</v>
      </c>
      <c r="B56" s="55">
        <v>1044</v>
      </c>
      <c r="C56" s="56">
        <v>14</v>
      </c>
      <c r="D56" s="56">
        <v>1</v>
      </c>
      <c r="E56" s="56">
        <v>2</v>
      </c>
      <c r="F56" s="56">
        <v>0</v>
      </c>
      <c r="G56" s="56">
        <v>0</v>
      </c>
      <c r="H56" s="56">
        <v>4</v>
      </c>
      <c r="I56" s="56">
        <v>2</v>
      </c>
      <c r="J56" s="56">
        <v>12</v>
      </c>
      <c r="K56" s="56">
        <v>0</v>
      </c>
      <c r="L56" s="56">
        <v>1</v>
      </c>
      <c r="M56" s="57">
        <f t="shared" si="2"/>
        <v>36</v>
      </c>
      <c r="N56" s="56">
        <v>23</v>
      </c>
      <c r="O56" s="59">
        <f t="shared" si="3"/>
        <v>59</v>
      </c>
      <c r="P56" s="3"/>
      <c r="Q56" s="3"/>
      <c r="R56" s="3"/>
    </row>
    <row r="57" spans="1:18" s="1" customFormat="1" ht="19.5" customHeight="1">
      <c r="A57" s="54">
        <v>45</v>
      </c>
      <c r="B57" s="55">
        <v>1045</v>
      </c>
      <c r="C57" s="56">
        <v>9</v>
      </c>
      <c r="D57" s="56">
        <v>1</v>
      </c>
      <c r="E57" s="56">
        <v>2</v>
      </c>
      <c r="F57" s="56">
        <v>0</v>
      </c>
      <c r="G57" s="56">
        <v>3</v>
      </c>
      <c r="H57" s="56">
        <v>4</v>
      </c>
      <c r="I57" s="56">
        <v>6</v>
      </c>
      <c r="J57" s="56">
        <v>4</v>
      </c>
      <c r="K57" s="56">
        <v>0</v>
      </c>
      <c r="L57" s="56">
        <v>1</v>
      </c>
      <c r="M57" s="57">
        <f t="shared" si="2"/>
        <v>30</v>
      </c>
      <c r="N57" s="56">
        <v>19</v>
      </c>
      <c r="O57" s="59">
        <f t="shared" si="3"/>
        <v>49</v>
      </c>
      <c r="P57" s="3"/>
      <c r="Q57" s="3"/>
      <c r="R57" s="3"/>
    </row>
    <row r="58" spans="1:18" s="1" customFormat="1" ht="19.5" customHeight="1">
      <c r="A58" s="54">
        <v>46</v>
      </c>
      <c r="B58" s="55">
        <v>1046</v>
      </c>
      <c r="C58" s="56">
        <v>13</v>
      </c>
      <c r="D58" s="56">
        <v>0</v>
      </c>
      <c r="E58" s="56">
        <v>2</v>
      </c>
      <c r="F58" s="56">
        <v>0</v>
      </c>
      <c r="G58" s="56">
        <v>1</v>
      </c>
      <c r="H58" s="56">
        <v>4</v>
      </c>
      <c r="I58" s="56">
        <v>0</v>
      </c>
      <c r="J58" s="56">
        <v>12</v>
      </c>
      <c r="K58" s="56">
        <v>1</v>
      </c>
      <c r="L58" s="56">
        <v>0</v>
      </c>
      <c r="M58" s="57">
        <f t="shared" si="2"/>
        <v>33</v>
      </c>
      <c r="N58" s="56">
        <v>18</v>
      </c>
      <c r="O58" s="59">
        <f t="shared" si="3"/>
        <v>51</v>
      </c>
      <c r="P58" s="3"/>
      <c r="Q58" s="3"/>
      <c r="R58" s="3"/>
    </row>
    <row r="59" spans="1:18" s="1" customFormat="1" ht="19.5" customHeight="1">
      <c r="A59" s="54">
        <v>47</v>
      </c>
      <c r="B59" s="55">
        <v>1047</v>
      </c>
      <c r="C59" s="56">
        <v>17</v>
      </c>
      <c r="D59" s="56">
        <v>8</v>
      </c>
      <c r="E59" s="56">
        <v>2</v>
      </c>
      <c r="F59" s="56">
        <v>0</v>
      </c>
      <c r="G59" s="56">
        <v>5</v>
      </c>
      <c r="H59" s="56">
        <v>4</v>
      </c>
      <c r="I59" s="56">
        <v>2</v>
      </c>
      <c r="J59" s="56">
        <v>10</v>
      </c>
      <c r="K59" s="56">
        <v>1</v>
      </c>
      <c r="L59" s="56">
        <v>2</v>
      </c>
      <c r="M59" s="57">
        <f t="shared" si="2"/>
        <v>51</v>
      </c>
      <c r="N59" s="56">
        <v>22</v>
      </c>
      <c r="O59" s="59">
        <f t="shared" si="3"/>
        <v>73</v>
      </c>
      <c r="P59" s="3"/>
      <c r="Q59" s="3"/>
      <c r="R59" s="3"/>
    </row>
    <row r="60" spans="1:18" s="1" customFormat="1" ht="19.5" customHeight="1">
      <c r="A60" s="54">
        <v>48</v>
      </c>
      <c r="B60" s="55">
        <v>1048</v>
      </c>
      <c r="C60" s="56">
        <v>12</v>
      </c>
      <c r="D60" s="56">
        <v>1</v>
      </c>
      <c r="E60" s="56">
        <v>2</v>
      </c>
      <c r="F60" s="56">
        <v>0</v>
      </c>
      <c r="G60" s="56">
        <v>5</v>
      </c>
      <c r="H60" s="56">
        <v>3</v>
      </c>
      <c r="I60" s="56">
        <v>6</v>
      </c>
      <c r="J60" s="56">
        <v>8</v>
      </c>
      <c r="K60" s="56">
        <v>1</v>
      </c>
      <c r="L60" s="56">
        <v>1</v>
      </c>
      <c r="M60" s="57">
        <f t="shared" si="2"/>
        <v>39</v>
      </c>
      <c r="N60" s="56">
        <v>16</v>
      </c>
      <c r="O60" s="59">
        <f t="shared" si="3"/>
        <v>55</v>
      </c>
      <c r="P60" s="3"/>
      <c r="Q60" s="3"/>
      <c r="R60" s="3"/>
    </row>
    <row r="61" spans="1:18" s="1" customFormat="1" ht="19.5" customHeight="1">
      <c r="A61" s="54">
        <v>49</v>
      </c>
      <c r="B61" s="55">
        <v>1049</v>
      </c>
      <c r="C61" s="56">
        <v>11</v>
      </c>
      <c r="D61" s="56">
        <v>0</v>
      </c>
      <c r="E61" s="56">
        <v>0</v>
      </c>
      <c r="F61" s="56">
        <v>0</v>
      </c>
      <c r="G61" s="56">
        <v>6</v>
      </c>
      <c r="H61" s="56">
        <v>4</v>
      </c>
      <c r="I61" s="56">
        <v>4</v>
      </c>
      <c r="J61" s="56">
        <v>12</v>
      </c>
      <c r="K61" s="56">
        <v>0</v>
      </c>
      <c r="L61" s="56">
        <v>1</v>
      </c>
      <c r="M61" s="57">
        <f t="shared" si="2"/>
        <v>38</v>
      </c>
      <c r="N61" s="56">
        <v>23</v>
      </c>
      <c r="O61" s="59">
        <f t="shared" si="3"/>
        <v>61</v>
      </c>
      <c r="P61" s="3"/>
      <c r="Q61" s="3"/>
      <c r="R61" s="3"/>
    </row>
    <row r="62" spans="1:18" s="1" customFormat="1" ht="19.5" customHeight="1">
      <c r="A62" s="54">
        <v>50</v>
      </c>
      <c r="B62" s="55">
        <v>1050</v>
      </c>
      <c r="C62" s="56">
        <v>13</v>
      </c>
      <c r="D62" s="56">
        <v>1</v>
      </c>
      <c r="E62" s="56">
        <v>2</v>
      </c>
      <c r="F62" s="56">
        <v>2</v>
      </c>
      <c r="G62" s="56">
        <v>3</v>
      </c>
      <c r="H62" s="56">
        <v>6</v>
      </c>
      <c r="I62" s="56">
        <v>4</v>
      </c>
      <c r="J62" s="56">
        <v>14</v>
      </c>
      <c r="K62" s="56">
        <v>1</v>
      </c>
      <c r="L62" s="56">
        <v>2</v>
      </c>
      <c r="M62" s="57">
        <f t="shared" si="2"/>
        <v>48</v>
      </c>
      <c r="N62" s="56">
        <v>24</v>
      </c>
      <c r="O62" s="59">
        <f t="shared" si="3"/>
        <v>72</v>
      </c>
      <c r="P62" s="3"/>
      <c r="Q62" s="3"/>
      <c r="R62" s="3"/>
    </row>
    <row r="63" spans="1:18" s="1" customFormat="1" ht="19.5" customHeight="1">
      <c r="A63" s="54">
        <v>51</v>
      </c>
      <c r="B63" s="55">
        <v>1051</v>
      </c>
      <c r="C63" s="56">
        <v>12</v>
      </c>
      <c r="D63" s="56">
        <v>0</v>
      </c>
      <c r="E63" s="56">
        <v>2</v>
      </c>
      <c r="F63" s="56">
        <v>0</v>
      </c>
      <c r="G63" s="56">
        <v>1</v>
      </c>
      <c r="H63" s="56">
        <v>4</v>
      </c>
      <c r="I63" s="56">
        <v>10</v>
      </c>
      <c r="J63" s="56">
        <v>8</v>
      </c>
      <c r="K63" s="56">
        <v>0</v>
      </c>
      <c r="L63" s="56">
        <v>1</v>
      </c>
      <c r="M63" s="57">
        <f t="shared" si="2"/>
        <v>38</v>
      </c>
      <c r="N63" s="56">
        <v>14</v>
      </c>
      <c r="O63" s="59">
        <f t="shared" si="3"/>
        <v>52</v>
      </c>
      <c r="P63" s="3"/>
      <c r="Q63" s="3"/>
      <c r="R63" s="3"/>
    </row>
    <row r="64" spans="1:18" s="1" customFormat="1" ht="19.5" customHeight="1">
      <c r="A64" s="54">
        <v>52</v>
      </c>
      <c r="B64" s="55">
        <v>1052</v>
      </c>
      <c r="C64" s="56">
        <v>12</v>
      </c>
      <c r="D64" s="56">
        <v>1</v>
      </c>
      <c r="E64" s="56">
        <v>0</v>
      </c>
      <c r="F64" s="56">
        <v>1</v>
      </c>
      <c r="G64" s="56">
        <v>4</v>
      </c>
      <c r="H64" s="56">
        <v>4</v>
      </c>
      <c r="I64" s="56">
        <v>2</v>
      </c>
      <c r="J64" s="56">
        <v>6</v>
      </c>
      <c r="K64" s="56">
        <v>0</v>
      </c>
      <c r="L64" s="56">
        <v>1</v>
      </c>
      <c r="M64" s="57">
        <f t="shared" si="2"/>
        <v>31</v>
      </c>
      <c r="N64" s="56">
        <v>19</v>
      </c>
      <c r="O64" s="59">
        <f t="shared" si="3"/>
        <v>50</v>
      </c>
      <c r="P64" s="3"/>
      <c r="Q64" s="3"/>
      <c r="R64" s="3"/>
    </row>
    <row r="65" spans="1:18" s="1" customFormat="1" ht="19.5" customHeight="1">
      <c r="A65" s="54">
        <v>53</v>
      </c>
      <c r="B65" s="55">
        <v>1053</v>
      </c>
      <c r="C65" s="56">
        <v>11</v>
      </c>
      <c r="D65" s="56">
        <v>1</v>
      </c>
      <c r="E65" s="56">
        <v>0</v>
      </c>
      <c r="F65" s="56">
        <v>0</v>
      </c>
      <c r="G65" s="56">
        <v>1</v>
      </c>
      <c r="H65" s="56">
        <v>4</v>
      </c>
      <c r="I65" s="56">
        <v>2</v>
      </c>
      <c r="J65" s="56">
        <v>12</v>
      </c>
      <c r="K65" s="56">
        <v>0</v>
      </c>
      <c r="L65" s="56">
        <v>0</v>
      </c>
      <c r="M65" s="57">
        <f t="shared" si="2"/>
        <v>31</v>
      </c>
      <c r="N65" s="56">
        <v>17</v>
      </c>
      <c r="O65" s="59">
        <f t="shared" si="3"/>
        <v>48</v>
      </c>
      <c r="P65" s="3"/>
      <c r="Q65" s="3"/>
      <c r="R65" s="3"/>
    </row>
    <row r="66" spans="1:18" s="1" customFormat="1" ht="19.5" customHeight="1">
      <c r="A66" s="54">
        <v>54</v>
      </c>
      <c r="B66" s="55">
        <v>1054</v>
      </c>
      <c r="C66" s="56">
        <v>14</v>
      </c>
      <c r="D66" s="56">
        <v>1</v>
      </c>
      <c r="E66" s="56">
        <v>0</v>
      </c>
      <c r="F66" s="56">
        <v>0</v>
      </c>
      <c r="G66" s="56">
        <v>0</v>
      </c>
      <c r="H66" s="56">
        <v>5</v>
      </c>
      <c r="I66" s="56">
        <v>2</v>
      </c>
      <c r="J66" s="56">
        <v>4</v>
      </c>
      <c r="K66" s="56">
        <v>0</v>
      </c>
      <c r="L66" s="56">
        <v>1</v>
      </c>
      <c r="M66" s="57">
        <f t="shared" si="2"/>
        <v>27</v>
      </c>
      <c r="N66" s="56">
        <v>10</v>
      </c>
      <c r="O66" s="59">
        <f t="shared" si="3"/>
        <v>37</v>
      </c>
      <c r="P66" s="3"/>
      <c r="Q66" s="3"/>
      <c r="R66" s="3"/>
    </row>
    <row r="67" spans="1:18" s="1" customFormat="1" ht="19.5" customHeight="1">
      <c r="A67" s="54">
        <v>55</v>
      </c>
      <c r="B67" s="55">
        <v>1055</v>
      </c>
      <c r="C67" s="56">
        <v>14</v>
      </c>
      <c r="D67" s="56">
        <v>1</v>
      </c>
      <c r="E67" s="56">
        <v>2</v>
      </c>
      <c r="F67" s="56">
        <v>0</v>
      </c>
      <c r="G67" s="56">
        <v>2</v>
      </c>
      <c r="H67" s="56">
        <v>3</v>
      </c>
      <c r="I67" s="56">
        <v>4</v>
      </c>
      <c r="J67" s="56">
        <v>16</v>
      </c>
      <c r="K67" s="56">
        <v>0</v>
      </c>
      <c r="L67" s="56">
        <v>1</v>
      </c>
      <c r="M67" s="57">
        <f t="shared" si="2"/>
        <v>43</v>
      </c>
      <c r="N67" s="56">
        <v>19</v>
      </c>
      <c r="O67" s="59">
        <f t="shared" si="3"/>
        <v>62</v>
      </c>
      <c r="P67" s="3"/>
      <c r="Q67" s="3"/>
      <c r="R67" s="3"/>
    </row>
    <row r="68" spans="1:18" s="1" customFormat="1" ht="19.5" customHeight="1">
      <c r="A68" s="54">
        <v>56</v>
      </c>
      <c r="B68" s="55">
        <v>1056</v>
      </c>
      <c r="C68" s="56">
        <v>8</v>
      </c>
      <c r="D68" s="56">
        <v>0</v>
      </c>
      <c r="E68" s="56">
        <v>0</v>
      </c>
      <c r="F68" s="56">
        <v>0</v>
      </c>
      <c r="G68" s="56">
        <v>1</v>
      </c>
      <c r="H68" s="56">
        <v>6</v>
      </c>
      <c r="I68" s="56">
        <v>6</v>
      </c>
      <c r="J68" s="56">
        <v>8</v>
      </c>
      <c r="K68" s="56">
        <v>1</v>
      </c>
      <c r="L68" s="56">
        <v>1</v>
      </c>
      <c r="M68" s="57">
        <f t="shared" si="2"/>
        <v>31</v>
      </c>
      <c r="N68" s="56">
        <v>16</v>
      </c>
      <c r="O68" s="59">
        <f t="shared" si="3"/>
        <v>47</v>
      </c>
      <c r="P68" s="3"/>
      <c r="Q68" s="3"/>
      <c r="R68" s="3"/>
    </row>
    <row r="69" spans="1:18" s="1" customFormat="1" ht="19.5" customHeight="1">
      <c r="A69" s="54">
        <v>57</v>
      </c>
      <c r="B69" s="55">
        <v>1057</v>
      </c>
      <c r="C69" s="56">
        <v>16</v>
      </c>
      <c r="D69" s="56">
        <v>1</v>
      </c>
      <c r="E69" s="56">
        <v>2</v>
      </c>
      <c r="F69" s="56">
        <v>1</v>
      </c>
      <c r="G69" s="56">
        <v>0</v>
      </c>
      <c r="H69" s="56">
        <v>5</v>
      </c>
      <c r="I69" s="56">
        <v>10</v>
      </c>
      <c r="J69" s="56">
        <v>16</v>
      </c>
      <c r="K69" s="56">
        <v>0</v>
      </c>
      <c r="L69" s="56">
        <v>0</v>
      </c>
      <c r="M69" s="57">
        <f t="shared" si="2"/>
        <v>51</v>
      </c>
      <c r="N69" s="56">
        <v>20</v>
      </c>
      <c r="O69" s="59">
        <f t="shared" si="3"/>
        <v>71</v>
      </c>
      <c r="P69" s="3"/>
      <c r="Q69" s="3"/>
      <c r="R69" s="3"/>
    </row>
    <row r="70" spans="1:15" s="1" customFormat="1" ht="15.75">
      <c r="A70" s="5"/>
      <c r="B70" s="5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2" s="50" customFormat="1" ht="15.75">
      <c r="A71" s="5"/>
      <c r="B71" s="5"/>
    </row>
    <row r="72" spans="1:15" s="50" customFormat="1" ht="18.75">
      <c r="A72" s="5"/>
      <c r="B72" s="5"/>
      <c r="H72" s="26" t="s">
        <v>92</v>
      </c>
      <c r="I72" s="27" t="s">
        <v>93</v>
      </c>
      <c r="K72" s="8"/>
      <c r="L72" s="28"/>
      <c r="M72" s="28"/>
      <c r="O72" s="78" t="s">
        <v>252</v>
      </c>
    </row>
    <row r="73" spans="1:2" s="50" customFormat="1" ht="15.75">
      <c r="A73" s="5"/>
      <c r="B73" s="5"/>
    </row>
    <row r="74" spans="1:2" s="50" customFormat="1" ht="15.75">
      <c r="A74" s="5"/>
      <c r="B74" s="5"/>
    </row>
    <row r="75" spans="1:2" s="50" customFormat="1" ht="15.75">
      <c r="A75" s="5"/>
      <c r="B75" s="5"/>
    </row>
    <row r="76" spans="1:2" ht="12.75">
      <c r="A76" s="23"/>
      <c r="B76" s="23"/>
    </row>
    <row r="77" spans="1:2" ht="12.75">
      <c r="A77" s="23"/>
      <c r="B77" s="23"/>
    </row>
    <row r="78" spans="1:2" ht="12.75">
      <c r="A78" s="23"/>
      <c r="B78" s="23"/>
    </row>
    <row r="79" spans="1:2" ht="12.75">
      <c r="A79" s="23"/>
      <c r="B79" s="23"/>
    </row>
    <row r="80" spans="1:2" ht="12.75">
      <c r="A80" s="23"/>
      <c r="B80" s="23"/>
    </row>
    <row r="81" spans="1:2" ht="12.75">
      <c r="A81" s="23"/>
      <c r="B81" s="23"/>
    </row>
    <row r="82" spans="1:2" ht="12.75">
      <c r="A82" s="23"/>
      <c r="B82" s="23"/>
    </row>
    <row r="83" spans="1:2" ht="12.75">
      <c r="A83" s="23"/>
      <c r="B83" s="23"/>
    </row>
    <row r="84" spans="1:2" ht="12.75">
      <c r="A84" s="23"/>
      <c r="B84" s="23"/>
    </row>
    <row r="85" spans="1:2" ht="12.75">
      <c r="A85" s="23"/>
      <c r="B85" s="23"/>
    </row>
    <row r="86" spans="1:2" ht="12.75">
      <c r="A86" s="23"/>
      <c r="B86" s="23"/>
    </row>
    <row r="87" spans="1:2" ht="12.75">
      <c r="A87" s="23"/>
      <c r="B87" s="23"/>
    </row>
    <row r="88" spans="1:2" ht="12.75">
      <c r="A88" s="23"/>
      <c r="B88" s="23"/>
    </row>
    <row r="89" spans="1:2" ht="12.75">
      <c r="A89" s="23"/>
      <c r="B89" s="23"/>
    </row>
    <row r="90" spans="1:2" ht="12.75">
      <c r="A90" s="23"/>
      <c r="B90" s="23"/>
    </row>
    <row r="91" spans="1:2" ht="12.75">
      <c r="A91" s="23"/>
      <c r="B91" s="23"/>
    </row>
    <row r="92" spans="1:2" ht="12.75">
      <c r="A92" s="23"/>
      <c r="B92" s="23"/>
    </row>
    <row r="93" spans="1:2" ht="12.75">
      <c r="A93" s="23"/>
      <c r="B93" s="23"/>
    </row>
    <row r="94" spans="1:2" ht="12.75">
      <c r="A94" s="23"/>
      <c r="B94" s="23"/>
    </row>
    <row r="95" spans="1:2" ht="12.75">
      <c r="A95" s="23"/>
      <c r="B95" s="23"/>
    </row>
    <row r="96" spans="1:2" ht="12.75">
      <c r="A96" s="23"/>
      <c r="B96" s="23"/>
    </row>
    <row r="97" spans="1:2" ht="12.75">
      <c r="A97" s="23"/>
      <c r="B97" s="23"/>
    </row>
    <row r="98" spans="1:2" ht="12.75">
      <c r="A98" s="23"/>
      <c r="B98" s="23"/>
    </row>
    <row r="99" spans="1:2" ht="12.75">
      <c r="A99" s="23"/>
      <c r="B99" s="23"/>
    </row>
    <row r="100" spans="1:2" ht="12.75">
      <c r="A100" s="23"/>
      <c r="B100" s="23"/>
    </row>
    <row r="101" spans="1:2" ht="12.75">
      <c r="A101" s="23"/>
      <c r="B101" s="23"/>
    </row>
    <row r="102" spans="1:2" ht="12.75">
      <c r="A102" s="23"/>
      <c r="B102" s="23"/>
    </row>
    <row r="103" spans="1:2" ht="12.75">
      <c r="A103" s="23"/>
      <c r="B103" s="23"/>
    </row>
    <row r="104" spans="1:2" ht="12.75">
      <c r="A104" s="23"/>
      <c r="B104" s="23"/>
    </row>
    <row r="105" spans="1:2" ht="12.75">
      <c r="A105" s="23"/>
      <c r="B105" s="23"/>
    </row>
    <row r="106" spans="1:2" ht="12.75">
      <c r="A106" s="23"/>
      <c r="B106" s="23"/>
    </row>
    <row r="107" spans="1:2" ht="12.75">
      <c r="A107" s="23"/>
      <c r="B107" s="23"/>
    </row>
    <row r="108" spans="1:2" ht="12.75">
      <c r="A108" s="23"/>
      <c r="B108" s="23"/>
    </row>
    <row r="109" spans="1:2" ht="12.75">
      <c r="A109" s="23"/>
      <c r="B109" s="23"/>
    </row>
    <row r="110" spans="1:2" ht="12.75">
      <c r="A110" s="23"/>
      <c r="B110" s="23"/>
    </row>
    <row r="111" spans="1:2" ht="12.75">
      <c r="A111" s="23"/>
      <c r="B111" s="23"/>
    </row>
    <row r="112" spans="1:2" ht="12.75">
      <c r="A112" s="23"/>
      <c r="B112" s="23"/>
    </row>
    <row r="113" spans="1:2" ht="12.75">
      <c r="A113" s="23"/>
      <c r="B113" s="23"/>
    </row>
    <row r="114" spans="1:2" ht="12.75">
      <c r="A114" s="23"/>
      <c r="B114" s="23"/>
    </row>
    <row r="115" spans="1:2" ht="12.75">
      <c r="A115" s="23"/>
      <c r="B115" s="23"/>
    </row>
    <row r="116" spans="1:2" ht="12.75">
      <c r="A116" s="23"/>
      <c r="B116" s="23"/>
    </row>
    <row r="117" spans="1:2" ht="12.75">
      <c r="A117" s="23"/>
      <c r="B117" s="23"/>
    </row>
    <row r="118" spans="1:2" ht="12.75">
      <c r="A118" s="23"/>
      <c r="B118" s="23"/>
    </row>
    <row r="119" spans="1:2" ht="12.75">
      <c r="A119" s="23"/>
      <c r="B119" s="23"/>
    </row>
    <row r="120" spans="1:2" ht="12.75">
      <c r="A120" s="23"/>
      <c r="B120" s="23"/>
    </row>
    <row r="121" spans="1:2" ht="12.75">
      <c r="A121" s="23"/>
      <c r="B121" s="23"/>
    </row>
    <row r="122" spans="1:2" ht="12.75">
      <c r="A122" s="23"/>
      <c r="B122" s="23"/>
    </row>
    <row r="123" spans="1:2" ht="12.75">
      <c r="A123" s="23"/>
      <c r="B123" s="23"/>
    </row>
    <row r="124" spans="1:2" ht="12.75">
      <c r="A124" s="23"/>
      <c r="B124" s="23"/>
    </row>
    <row r="125" spans="1:2" ht="12.75">
      <c r="A125" s="23"/>
      <c r="B125" s="23"/>
    </row>
    <row r="126" spans="1:2" ht="12.75">
      <c r="A126" s="23"/>
      <c r="B126" s="23"/>
    </row>
    <row r="127" spans="1:2" ht="12.75">
      <c r="A127" s="23"/>
      <c r="B127" s="23"/>
    </row>
    <row r="128" spans="1:2" ht="12.75">
      <c r="A128" s="23"/>
      <c r="B128" s="23"/>
    </row>
    <row r="129" spans="1:2" ht="12.75">
      <c r="A129" s="23"/>
      <c r="B129" s="23"/>
    </row>
    <row r="130" spans="1:2" ht="12.75">
      <c r="A130" s="23"/>
      <c r="B130" s="23"/>
    </row>
    <row r="131" spans="1:2" ht="12.75">
      <c r="A131" s="23"/>
      <c r="B131" s="23"/>
    </row>
    <row r="132" spans="1:2" ht="12.75">
      <c r="A132" s="23"/>
      <c r="B132" s="23"/>
    </row>
    <row r="133" spans="1:2" ht="12.75">
      <c r="A133" s="23"/>
      <c r="B133" s="23"/>
    </row>
    <row r="134" spans="1:2" ht="12.75">
      <c r="A134" s="23"/>
      <c r="B134" s="23"/>
    </row>
    <row r="135" spans="1:2" ht="12.75">
      <c r="A135" s="23"/>
      <c r="B135" s="23"/>
    </row>
    <row r="136" spans="1:2" ht="12.75">
      <c r="A136" s="23"/>
      <c r="B136" s="23"/>
    </row>
    <row r="137" spans="1:2" ht="12.75">
      <c r="A137" s="23"/>
      <c r="B137" s="23"/>
    </row>
    <row r="138" spans="1:2" ht="12.75">
      <c r="A138" s="23"/>
      <c r="B138" s="23"/>
    </row>
    <row r="139" spans="1:2" ht="12.75">
      <c r="A139" s="23"/>
      <c r="B139" s="23"/>
    </row>
    <row r="140" spans="1:2" ht="12.75">
      <c r="A140" s="23"/>
      <c r="B140" s="23"/>
    </row>
    <row r="141" spans="1:2" ht="12.75">
      <c r="A141" s="23"/>
      <c r="B141" s="23"/>
    </row>
    <row r="142" spans="1:2" ht="12.75">
      <c r="A142" s="23"/>
      <c r="B142" s="23"/>
    </row>
    <row r="143" spans="1:2" ht="12.75">
      <c r="A143" s="23"/>
      <c r="B143" s="23"/>
    </row>
    <row r="144" spans="1:2" ht="12.75">
      <c r="A144" s="23"/>
      <c r="B144" s="23"/>
    </row>
    <row r="145" spans="1:2" ht="12.75">
      <c r="A145" s="23"/>
      <c r="B145" s="23"/>
    </row>
    <row r="146" spans="1:2" ht="12.75">
      <c r="A146" s="23"/>
      <c r="B146" s="23"/>
    </row>
    <row r="147" spans="1:2" ht="12.75">
      <c r="A147" s="23"/>
      <c r="B147" s="23"/>
    </row>
    <row r="148" spans="1:2" ht="12.75">
      <c r="A148" s="23"/>
      <c r="B148" s="23"/>
    </row>
    <row r="149" spans="1:2" ht="12.75">
      <c r="A149" s="23"/>
      <c r="B149" s="23"/>
    </row>
    <row r="150" spans="1:2" ht="12.75">
      <c r="A150" s="23"/>
      <c r="B150" s="23"/>
    </row>
    <row r="151" spans="1:2" ht="12.75">
      <c r="A151" s="23"/>
      <c r="B151" s="23"/>
    </row>
    <row r="152" spans="1:2" ht="12.75">
      <c r="A152" s="23"/>
      <c r="B152" s="23"/>
    </row>
    <row r="153" spans="1:2" ht="12.75">
      <c r="A153" s="23"/>
      <c r="B153" s="23"/>
    </row>
    <row r="154" spans="1:2" ht="12.75">
      <c r="A154" s="23"/>
      <c r="B154" s="23"/>
    </row>
    <row r="155" spans="1:2" ht="12.75">
      <c r="A155" s="23"/>
      <c r="B155" s="23"/>
    </row>
    <row r="156" spans="1:2" ht="12.75">
      <c r="A156" s="23"/>
      <c r="B156" s="23"/>
    </row>
    <row r="157" spans="1:2" ht="12.75">
      <c r="A157" s="23"/>
      <c r="B157" s="23"/>
    </row>
    <row r="158" spans="1:2" ht="12.75">
      <c r="A158" s="23"/>
      <c r="B158" s="23"/>
    </row>
    <row r="159" spans="1:2" ht="12.75">
      <c r="A159" s="23"/>
      <c r="B159" s="23"/>
    </row>
    <row r="160" spans="1:2" ht="12.75">
      <c r="A160" s="23"/>
      <c r="B160" s="23"/>
    </row>
    <row r="161" spans="1:2" ht="12.75">
      <c r="A161" s="23"/>
      <c r="B161" s="23"/>
    </row>
    <row r="162" spans="1:2" ht="12.75">
      <c r="A162" s="23"/>
      <c r="B162" s="23"/>
    </row>
    <row r="163" spans="1:2" ht="12.75">
      <c r="A163" s="23"/>
      <c r="B163" s="23"/>
    </row>
    <row r="164" spans="1:2" ht="12.75">
      <c r="A164" s="23"/>
      <c r="B164" s="23"/>
    </row>
    <row r="165" spans="1:2" ht="12.75">
      <c r="A165" s="23"/>
      <c r="B165" s="23"/>
    </row>
    <row r="166" spans="1:2" ht="12.75">
      <c r="A166" s="23"/>
      <c r="B166" s="23"/>
    </row>
    <row r="167" spans="1:2" ht="12.75">
      <c r="A167" s="23"/>
      <c r="B167" s="23"/>
    </row>
    <row r="168" spans="1:2" ht="12.75">
      <c r="A168" s="23"/>
      <c r="B168" s="23"/>
    </row>
    <row r="169" spans="1:2" ht="12.75">
      <c r="A169" s="23"/>
      <c r="B169" s="23"/>
    </row>
    <row r="170" spans="1:2" ht="12.75">
      <c r="A170" s="23"/>
      <c r="B170" s="23"/>
    </row>
    <row r="171" spans="1:2" ht="12.75">
      <c r="A171" s="23"/>
      <c r="B171" s="23"/>
    </row>
    <row r="172" spans="1:2" ht="12.75">
      <c r="A172" s="23"/>
      <c r="B172" s="23"/>
    </row>
    <row r="173" spans="1:2" ht="12.75">
      <c r="A173" s="23"/>
      <c r="B173" s="23"/>
    </row>
    <row r="174" spans="1:2" ht="12.75">
      <c r="A174" s="23"/>
      <c r="B174" s="23"/>
    </row>
    <row r="175" spans="1:2" ht="12.75">
      <c r="A175" s="23"/>
      <c r="B175" s="23"/>
    </row>
    <row r="176" spans="1:2" ht="12.75">
      <c r="A176" s="23"/>
      <c r="B176" s="23"/>
    </row>
    <row r="177" spans="1:2" ht="12.75">
      <c r="A177" s="23"/>
      <c r="B177" s="23"/>
    </row>
    <row r="178" spans="1:2" ht="12.75">
      <c r="A178" s="23"/>
      <c r="B178" s="23"/>
    </row>
    <row r="179" spans="1:2" ht="12.75">
      <c r="A179" s="23"/>
      <c r="B179" s="23"/>
    </row>
    <row r="180" spans="1:2" ht="12.75">
      <c r="A180" s="23"/>
      <c r="B180" s="23"/>
    </row>
    <row r="181" spans="1:2" ht="12.75">
      <c r="A181" s="23"/>
      <c r="B181" s="23"/>
    </row>
    <row r="182" spans="1:2" ht="12.75">
      <c r="A182" s="23"/>
      <c r="B182" s="23"/>
    </row>
    <row r="183" spans="1:2" ht="12.75">
      <c r="A183" s="23"/>
      <c r="B183" s="23"/>
    </row>
    <row r="184" spans="1:2" ht="12.75">
      <c r="A184" s="23"/>
      <c r="B184" s="23"/>
    </row>
    <row r="185" spans="1:2" ht="12.75">
      <c r="A185" s="23"/>
      <c r="B185" s="23"/>
    </row>
    <row r="186" spans="1:2" ht="12.75">
      <c r="A186" s="23"/>
      <c r="B186" s="23"/>
    </row>
    <row r="187" spans="1:2" ht="12.75">
      <c r="A187" s="23"/>
      <c r="B187" s="23"/>
    </row>
    <row r="188" spans="1:2" ht="12.75">
      <c r="A188" s="23"/>
      <c r="B188" s="23"/>
    </row>
    <row r="189" spans="1:2" ht="12.75">
      <c r="A189" s="23"/>
      <c r="B189" s="23"/>
    </row>
    <row r="190" spans="1:2" ht="12.75">
      <c r="A190" s="23"/>
      <c r="B190" s="23"/>
    </row>
    <row r="191" spans="1:2" ht="12.75">
      <c r="A191" s="23"/>
      <c r="B191" s="23"/>
    </row>
    <row r="192" spans="1:2" ht="12.75">
      <c r="A192" s="23"/>
      <c r="B192" s="23"/>
    </row>
    <row r="193" spans="1:2" ht="12.75">
      <c r="A193" s="23"/>
      <c r="B193" s="23"/>
    </row>
    <row r="194" spans="1:2" ht="12.75">
      <c r="A194" s="23"/>
      <c r="B194" s="23"/>
    </row>
    <row r="195" spans="1:2" ht="12.75">
      <c r="A195" s="23"/>
      <c r="B195" s="23"/>
    </row>
    <row r="196" spans="1:2" ht="12.75">
      <c r="A196" s="23"/>
      <c r="B196" s="23"/>
    </row>
    <row r="197" spans="1:2" ht="12.75">
      <c r="A197" s="23"/>
      <c r="B197" s="23"/>
    </row>
    <row r="198" spans="1:2" ht="12.75">
      <c r="A198" s="23"/>
      <c r="B198" s="23"/>
    </row>
    <row r="199" spans="1:2" ht="12.75">
      <c r="A199" s="23"/>
      <c r="B199" s="23"/>
    </row>
    <row r="200" spans="1:2" ht="12.75">
      <c r="A200" s="23"/>
      <c r="B200" s="23"/>
    </row>
    <row r="201" spans="1:2" ht="12.75">
      <c r="A201" s="23"/>
      <c r="B201" s="23"/>
    </row>
    <row r="202" spans="1:2" ht="12.75">
      <c r="A202" s="23"/>
      <c r="B202" s="23"/>
    </row>
    <row r="203" spans="1:2" ht="12.75">
      <c r="A203" s="23"/>
      <c r="B203" s="23"/>
    </row>
    <row r="204" spans="1:2" ht="12.75">
      <c r="A204" s="23"/>
      <c r="B204" s="23"/>
    </row>
    <row r="205" spans="1:2" ht="12.75">
      <c r="A205" s="23"/>
      <c r="B205" s="23"/>
    </row>
    <row r="206" spans="1:2" ht="12.75">
      <c r="A206" s="23"/>
      <c r="B206" s="23"/>
    </row>
    <row r="207" spans="1:2" ht="12.75">
      <c r="A207" s="23"/>
      <c r="B207" s="23"/>
    </row>
    <row r="208" spans="1:2" ht="12.75">
      <c r="A208" s="23"/>
      <c r="B208" s="23"/>
    </row>
    <row r="209" spans="1:2" ht="12.75">
      <c r="A209" s="23"/>
      <c r="B209" s="23"/>
    </row>
    <row r="210" spans="1:2" ht="12.75">
      <c r="A210" s="23"/>
      <c r="B210" s="23"/>
    </row>
    <row r="211" spans="1:2" ht="12.75">
      <c r="A211" s="23"/>
      <c r="B211" s="23"/>
    </row>
    <row r="212" spans="1:2" ht="12.75">
      <c r="A212" s="23"/>
      <c r="B212" s="23"/>
    </row>
    <row r="213" spans="1:2" ht="12.75">
      <c r="A213" s="23"/>
      <c r="B213" s="23"/>
    </row>
    <row r="214" spans="1:2" ht="12.75">
      <c r="A214" s="23"/>
      <c r="B214" s="23"/>
    </row>
    <row r="215" spans="1:2" ht="12.75">
      <c r="A215" s="23"/>
      <c r="B215" s="23"/>
    </row>
    <row r="216" spans="1:2" ht="12.75">
      <c r="A216" s="23"/>
      <c r="B216" s="23"/>
    </row>
    <row r="217" spans="1:2" ht="12.75">
      <c r="A217" s="23"/>
      <c r="B217" s="23"/>
    </row>
    <row r="218" spans="1:2" ht="12.75">
      <c r="A218" s="23"/>
      <c r="B218" s="23"/>
    </row>
    <row r="219" spans="1:2" ht="12.75">
      <c r="A219" s="23"/>
      <c r="B219" s="23"/>
    </row>
    <row r="220" spans="1:2" ht="12.75">
      <c r="A220" s="23"/>
      <c r="B220" s="23"/>
    </row>
    <row r="221" spans="1:2" ht="12.75">
      <c r="A221" s="23"/>
      <c r="B221" s="23"/>
    </row>
    <row r="222" spans="1:2" ht="12.75">
      <c r="A222" s="23"/>
      <c r="B222" s="23"/>
    </row>
    <row r="223" spans="1:2" ht="12.75">
      <c r="A223" s="23"/>
      <c r="B223" s="23"/>
    </row>
    <row r="224" spans="1:2" ht="12.75">
      <c r="A224" s="23"/>
      <c r="B224" s="23"/>
    </row>
    <row r="225" spans="1:2" ht="12.75">
      <c r="A225" s="23"/>
      <c r="B225" s="23"/>
    </row>
    <row r="226" spans="1:2" ht="12.75">
      <c r="A226" s="23"/>
      <c r="B226" s="23"/>
    </row>
    <row r="227" spans="1:2" ht="12.75">
      <c r="A227" s="23"/>
      <c r="B227" s="23"/>
    </row>
    <row r="228" spans="1:2" ht="12.75">
      <c r="A228" s="23"/>
      <c r="B228" s="23"/>
    </row>
    <row r="229" spans="1:2" ht="12.75">
      <c r="A229" s="23"/>
      <c r="B229" s="23"/>
    </row>
    <row r="230" spans="1:2" ht="12.75">
      <c r="A230" s="23"/>
      <c r="B230" s="23"/>
    </row>
    <row r="231" spans="1:2" ht="12.75">
      <c r="A231" s="23"/>
      <c r="B231" s="23"/>
    </row>
    <row r="232" spans="1:2" ht="12.75">
      <c r="A232" s="23"/>
      <c r="B232" s="23"/>
    </row>
    <row r="233" spans="1:2" ht="12.75">
      <c r="A233" s="23"/>
      <c r="B233" s="23"/>
    </row>
    <row r="234" spans="1:2" ht="12.75">
      <c r="A234" s="23"/>
      <c r="B234" s="23"/>
    </row>
    <row r="235" spans="1:2" ht="12.75">
      <c r="A235" s="23"/>
      <c r="B235" s="23"/>
    </row>
    <row r="236" spans="1:2" ht="12.75">
      <c r="A236" s="23"/>
      <c r="B236" s="23"/>
    </row>
    <row r="237" spans="1:2" ht="12.75">
      <c r="A237" s="23"/>
      <c r="B237" s="23"/>
    </row>
    <row r="238" spans="1:2" ht="12.75">
      <c r="A238" s="23"/>
      <c r="B238" s="23"/>
    </row>
    <row r="239" spans="1:2" ht="12.75">
      <c r="A239" s="23"/>
      <c r="B239" s="23"/>
    </row>
    <row r="240" spans="1:2" ht="12.75">
      <c r="A240" s="23"/>
      <c r="B240" s="23"/>
    </row>
    <row r="241" spans="1:2" ht="12.75">
      <c r="A241" s="23"/>
      <c r="B241" s="23"/>
    </row>
    <row r="242" spans="1:2" ht="12.75">
      <c r="A242" s="23"/>
      <c r="B242" s="23"/>
    </row>
    <row r="243" spans="1:2" ht="12.75">
      <c r="A243" s="23"/>
      <c r="B243" s="23"/>
    </row>
    <row r="244" spans="1:2" ht="12.75">
      <c r="A244" s="23"/>
      <c r="B244" s="23"/>
    </row>
    <row r="245" spans="1:2" ht="12.75">
      <c r="A245" s="23"/>
      <c r="B245" s="23"/>
    </row>
    <row r="246" spans="1:2" ht="12.75">
      <c r="A246" s="23"/>
      <c r="B246" s="23"/>
    </row>
    <row r="247" spans="1:2" ht="12.75">
      <c r="A247" s="23"/>
      <c r="B247" s="23"/>
    </row>
    <row r="248" spans="1:2" ht="12.75">
      <c r="A248" s="23"/>
      <c r="B248" s="23"/>
    </row>
    <row r="249" spans="1:2" ht="12.75">
      <c r="A249" s="23"/>
      <c r="B249" s="23"/>
    </row>
    <row r="250" spans="1:2" ht="12.75">
      <c r="A250" s="23"/>
      <c r="B250" s="23"/>
    </row>
    <row r="251" spans="1:2" ht="12.75">
      <c r="A251" s="23"/>
      <c r="B251" s="23"/>
    </row>
    <row r="252" spans="1:2" ht="12.75">
      <c r="A252" s="23"/>
      <c r="B252" s="23"/>
    </row>
    <row r="253" spans="1:2" ht="12.75">
      <c r="A253" s="23"/>
      <c r="B253" s="23"/>
    </row>
    <row r="254" spans="1:2" ht="12.75">
      <c r="A254" s="23"/>
      <c r="B254" s="23"/>
    </row>
    <row r="255" spans="1:2" ht="12.75">
      <c r="A255" s="23"/>
      <c r="B255" s="23"/>
    </row>
    <row r="256" spans="1:2" ht="12.75">
      <c r="A256" s="23"/>
      <c r="B256" s="23"/>
    </row>
    <row r="257" spans="1:2" ht="12.75">
      <c r="A257" s="23"/>
      <c r="B257" s="23"/>
    </row>
    <row r="258" spans="1:2" ht="12.75">
      <c r="A258" s="23"/>
      <c r="B258" s="23"/>
    </row>
    <row r="259" spans="1:2" ht="12.75">
      <c r="A259" s="23"/>
      <c r="B259" s="23"/>
    </row>
    <row r="260" spans="1:2" ht="12.75">
      <c r="A260" s="23"/>
      <c r="B260" s="23"/>
    </row>
    <row r="261" spans="1:2" ht="12.75">
      <c r="A261" s="23"/>
      <c r="B261" s="23"/>
    </row>
    <row r="262" spans="1:2" ht="12.75">
      <c r="A262" s="23"/>
      <c r="B262" s="23"/>
    </row>
    <row r="263" spans="1:2" ht="12.75">
      <c r="A263" s="23"/>
      <c r="B263" s="23"/>
    </row>
    <row r="264" spans="1:2" ht="12.75">
      <c r="A264" s="23"/>
      <c r="B264" s="23"/>
    </row>
    <row r="265" spans="1:2" ht="12.75">
      <c r="A265" s="23"/>
      <c r="B265" s="23"/>
    </row>
    <row r="266" spans="1:2" ht="12.75">
      <c r="A266" s="23"/>
      <c r="B266" s="23"/>
    </row>
    <row r="267" spans="1:2" ht="12.75">
      <c r="A267" s="23"/>
      <c r="B267" s="23"/>
    </row>
    <row r="268" spans="1:2" ht="12.75">
      <c r="A268" s="23"/>
      <c r="B268" s="23"/>
    </row>
    <row r="269" spans="1:2" ht="12.75">
      <c r="A269" s="23"/>
      <c r="B269" s="23"/>
    </row>
    <row r="270" spans="1:2" ht="12.75">
      <c r="A270" s="23"/>
      <c r="B270" s="23"/>
    </row>
    <row r="271" spans="1:2" ht="12.75">
      <c r="A271" s="23"/>
      <c r="B271" s="23"/>
    </row>
    <row r="272" spans="1:2" ht="12.75">
      <c r="A272" s="23"/>
      <c r="B272" s="23"/>
    </row>
    <row r="273" spans="1:2" ht="12.75">
      <c r="A273" s="23"/>
      <c r="B273" s="23"/>
    </row>
    <row r="274" spans="1:2" ht="12.75">
      <c r="A274" s="23"/>
      <c r="B274" s="23"/>
    </row>
    <row r="275" spans="1:2" ht="12.75">
      <c r="A275" s="23"/>
      <c r="B275" s="23"/>
    </row>
    <row r="276" spans="1:2" ht="12.75">
      <c r="A276" s="23"/>
      <c r="B276" s="23"/>
    </row>
    <row r="277" spans="1:2" ht="12.75">
      <c r="A277" s="23"/>
      <c r="B277" s="23"/>
    </row>
    <row r="278" spans="1:2" ht="12.75">
      <c r="A278" s="23"/>
      <c r="B278" s="23"/>
    </row>
    <row r="279" spans="1:2" ht="12.75">
      <c r="A279" s="23"/>
      <c r="B279" s="23"/>
    </row>
    <row r="280" spans="1:2" ht="12.75">
      <c r="A280" s="23"/>
      <c r="B280" s="23"/>
    </row>
    <row r="281" spans="1:2" ht="12.75">
      <c r="A281" s="23"/>
      <c r="B281" s="23"/>
    </row>
    <row r="282" spans="1:2" ht="12.75">
      <c r="A282" s="23"/>
      <c r="B282" s="23"/>
    </row>
    <row r="283" spans="1:2" ht="12.75">
      <c r="A283" s="23"/>
      <c r="B283" s="23"/>
    </row>
    <row r="284" spans="1:2" ht="12.75">
      <c r="A284" s="23"/>
      <c r="B284" s="23"/>
    </row>
    <row r="285" spans="1:2" ht="12.75">
      <c r="A285" s="23"/>
      <c r="B285" s="23"/>
    </row>
    <row r="286" spans="1:2" ht="12.75">
      <c r="A286" s="23"/>
      <c r="B286" s="23"/>
    </row>
    <row r="287" spans="1:2" ht="12.75">
      <c r="A287" s="23"/>
      <c r="B287" s="23"/>
    </row>
    <row r="288" spans="1:2" ht="12.75">
      <c r="A288" s="23"/>
      <c r="B288" s="23"/>
    </row>
    <row r="289" spans="1:2" ht="12.75">
      <c r="A289" s="23"/>
      <c r="B289" s="23"/>
    </row>
    <row r="290" spans="1:2" ht="12.75">
      <c r="A290" s="23"/>
      <c r="B290" s="23"/>
    </row>
    <row r="291" spans="1:2" ht="12.75">
      <c r="A291" s="23"/>
      <c r="B291" s="23"/>
    </row>
    <row r="292" spans="1:2" ht="12.75">
      <c r="A292" s="23"/>
      <c r="B292" s="23"/>
    </row>
    <row r="293" spans="1:2" ht="12.75">
      <c r="A293" s="23"/>
      <c r="B293" s="23"/>
    </row>
    <row r="294" spans="1:2" ht="12.75">
      <c r="A294" s="23"/>
      <c r="B294" s="23"/>
    </row>
    <row r="295" spans="1:2" ht="12.75">
      <c r="A295" s="23"/>
      <c r="B295" s="23"/>
    </row>
    <row r="296" spans="1:2" ht="12.75">
      <c r="A296" s="23"/>
      <c r="B296" s="23"/>
    </row>
    <row r="297" spans="1:2" ht="12.75">
      <c r="A297" s="23"/>
      <c r="B297" s="23"/>
    </row>
    <row r="298" spans="1:2" ht="12.75">
      <c r="A298" s="23"/>
      <c r="B298" s="23"/>
    </row>
    <row r="299" spans="1:2" ht="12.75">
      <c r="A299" s="23"/>
      <c r="B299" s="23"/>
    </row>
    <row r="300" spans="1:2" ht="12.75">
      <c r="A300" s="23"/>
      <c r="B300" s="23"/>
    </row>
    <row r="301" spans="1:2" ht="12.75">
      <c r="A301" s="23"/>
      <c r="B301" s="23"/>
    </row>
    <row r="302" spans="1:2" ht="12.75">
      <c r="A302" s="23"/>
      <c r="B302" s="23"/>
    </row>
    <row r="303" spans="1:2" ht="12.75">
      <c r="A303" s="23"/>
      <c r="B303" s="23"/>
    </row>
    <row r="304" spans="1:2" ht="12.75">
      <c r="A304" s="23"/>
      <c r="B304" s="23"/>
    </row>
    <row r="305" spans="1:2" ht="12.75">
      <c r="A305" s="23"/>
      <c r="B305" s="23"/>
    </row>
    <row r="306" spans="1:2" ht="12.75">
      <c r="A306" s="23"/>
      <c r="B306" s="23"/>
    </row>
    <row r="307" spans="1:2" ht="12.75">
      <c r="A307" s="23"/>
      <c r="B307" s="23"/>
    </row>
    <row r="308" spans="1:2" ht="12.75">
      <c r="A308" s="23"/>
      <c r="B308" s="23"/>
    </row>
    <row r="309" spans="1:2" ht="12.75">
      <c r="A309" s="23"/>
      <c r="B309" s="23"/>
    </row>
    <row r="310" spans="1:2" ht="12.75">
      <c r="A310" s="23"/>
      <c r="B310" s="23"/>
    </row>
    <row r="311" spans="1:2" ht="12.75">
      <c r="A311" s="23"/>
      <c r="B311" s="23"/>
    </row>
    <row r="312" spans="1:2" ht="12.75">
      <c r="A312" s="23"/>
      <c r="B312" s="23"/>
    </row>
    <row r="313" spans="1:2" ht="12.75">
      <c r="A313" s="23"/>
      <c r="B313" s="23"/>
    </row>
    <row r="314" spans="1:2" ht="12.75">
      <c r="A314" s="23"/>
      <c r="B314" s="23"/>
    </row>
    <row r="315" spans="1:2" ht="12.75">
      <c r="A315" s="23"/>
      <c r="B315" s="23"/>
    </row>
    <row r="316" spans="1:2" ht="12.75">
      <c r="A316" s="23"/>
      <c r="B316" s="23"/>
    </row>
    <row r="317" spans="1:2" ht="12.75">
      <c r="A317" s="23"/>
      <c r="B317" s="23"/>
    </row>
    <row r="318" spans="1:2" ht="12.75">
      <c r="A318" s="23"/>
      <c r="B318" s="23"/>
    </row>
    <row r="319" spans="1:2" ht="12.75">
      <c r="A319" s="23"/>
      <c r="B319" s="23"/>
    </row>
    <row r="320" spans="1:2" ht="12.75">
      <c r="A320" s="23"/>
      <c r="B320" s="23"/>
    </row>
    <row r="321" spans="1:2" ht="12.75">
      <c r="A321" s="23"/>
      <c r="B321" s="23"/>
    </row>
    <row r="322" spans="1:2" ht="12.75">
      <c r="A322" s="23"/>
      <c r="B322" s="23"/>
    </row>
    <row r="323" spans="1:2" ht="12.75">
      <c r="A323" s="23"/>
      <c r="B323" s="23"/>
    </row>
    <row r="324" spans="1:2" ht="12.75">
      <c r="A324" s="23"/>
      <c r="B324" s="23"/>
    </row>
    <row r="325" spans="1:2" ht="12.75">
      <c r="A325" s="23"/>
      <c r="B325" s="23"/>
    </row>
    <row r="326" spans="1:2" ht="12.75">
      <c r="A326" s="23"/>
      <c r="B326" s="23"/>
    </row>
    <row r="327" spans="1:2" ht="12.75">
      <c r="A327" s="23"/>
      <c r="B327" s="23"/>
    </row>
    <row r="328" spans="1:2" ht="12.75">
      <c r="A328" s="23"/>
      <c r="B328" s="23"/>
    </row>
    <row r="329" spans="1:2" ht="12.75">
      <c r="A329" s="23"/>
      <c r="B329" s="23"/>
    </row>
    <row r="330" spans="1:2" ht="12.75">
      <c r="A330" s="23"/>
      <c r="B330" s="23"/>
    </row>
    <row r="331" spans="1:2" ht="12.75">
      <c r="A331" s="23"/>
      <c r="B331" s="23"/>
    </row>
    <row r="332" spans="1:2" ht="12.75">
      <c r="A332" s="23"/>
      <c r="B332" s="23"/>
    </row>
    <row r="333" spans="1:2" ht="12.75">
      <c r="A333" s="23"/>
      <c r="B333" s="23"/>
    </row>
    <row r="334" spans="1:2" ht="12.75">
      <c r="A334" s="23"/>
      <c r="B334" s="23"/>
    </row>
    <row r="335" spans="1:2" ht="12.75">
      <c r="A335" s="23"/>
      <c r="B335" s="23"/>
    </row>
    <row r="336" spans="1:2" ht="12.75">
      <c r="A336" s="23"/>
      <c r="B336" s="23"/>
    </row>
    <row r="337" spans="1:2" ht="12.75">
      <c r="A337" s="23"/>
      <c r="B337" s="23"/>
    </row>
    <row r="338" spans="1:2" ht="12.75">
      <c r="A338" s="23"/>
      <c r="B338" s="23"/>
    </row>
    <row r="339" spans="1:2" ht="12.75">
      <c r="A339" s="23"/>
      <c r="B339" s="23"/>
    </row>
    <row r="340" spans="1:2" ht="12.75">
      <c r="A340" s="23"/>
      <c r="B340" s="23"/>
    </row>
    <row r="341" spans="1:2" ht="12.75">
      <c r="A341" s="23"/>
      <c r="B341" s="23"/>
    </row>
    <row r="342" spans="1:2" ht="12.75">
      <c r="A342" s="23"/>
      <c r="B342" s="23"/>
    </row>
    <row r="343" spans="1:2" ht="12.75">
      <c r="A343" s="23"/>
      <c r="B343" s="23"/>
    </row>
    <row r="344" spans="1:2" ht="12.75">
      <c r="A344" s="23"/>
      <c r="B344" s="23"/>
    </row>
    <row r="345" spans="1:2" ht="12.75">
      <c r="A345" s="23"/>
      <c r="B345" s="23"/>
    </row>
    <row r="346" spans="1:2" ht="12.75">
      <c r="A346" s="23"/>
      <c r="B346" s="23"/>
    </row>
    <row r="347" spans="1:2" ht="12.75">
      <c r="A347" s="23"/>
      <c r="B347" s="23"/>
    </row>
    <row r="348" spans="1:2" ht="12.75">
      <c r="A348" s="23"/>
      <c r="B348" s="23"/>
    </row>
    <row r="349" spans="1:2" ht="12.75">
      <c r="A349" s="23"/>
      <c r="B349" s="23"/>
    </row>
    <row r="350" spans="1:2" ht="12.75">
      <c r="A350" s="23"/>
      <c r="B350" s="23"/>
    </row>
    <row r="351" spans="1:2" ht="12.75">
      <c r="A351" s="23"/>
      <c r="B351" s="23"/>
    </row>
    <row r="352" spans="1:2" ht="12.75">
      <c r="A352" s="23"/>
      <c r="B352" s="23"/>
    </row>
    <row r="353" spans="1:2" ht="12.75">
      <c r="A353" s="23"/>
      <c r="B353" s="23"/>
    </row>
    <row r="354" spans="1:2" ht="12.75">
      <c r="A354" s="23"/>
      <c r="B354" s="23"/>
    </row>
    <row r="355" spans="1:2" ht="12.75">
      <c r="A355" s="23"/>
      <c r="B355" s="23"/>
    </row>
    <row r="356" spans="1:2" ht="12.75">
      <c r="A356" s="23"/>
      <c r="B356" s="23"/>
    </row>
    <row r="357" spans="1:2" ht="12.75">
      <c r="A357" s="23"/>
      <c r="B357" s="23"/>
    </row>
    <row r="358" spans="1:2" ht="12.75">
      <c r="A358" s="23"/>
      <c r="B358" s="23"/>
    </row>
    <row r="359" spans="1:2" ht="12.75">
      <c r="A359" s="23"/>
      <c r="B359" s="23"/>
    </row>
    <row r="360" spans="1:2" ht="12.75">
      <c r="A360" s="23"/>
      <c r="B360" s="23"/>
    </row>
    <row r="361" spans="1:2" ht="12.75">
      <c r="A361" s="23"/>
      <c r="B361" s="23"/>
    </row>
    <row r="362" spans="1:2" ht="12.75">
      <c r="A362" s="23"/>
      <c r="B362" s="23"/>
    </row>
    <row r="363" spans="1:2" ht="12.75">
      <c r="A363" s="23"/>
      <c r="B363" s="23"/>
    </row>
    <row r="364" spans="1:2" ht="12.75">
      <c r="A364" s="23"/>
      <c r="B364" s="23"/>
    </row>
    <row r="365" spans="1:2" ht="12.75">
      <c r="A365" s="23"/>
      <c r="B365" s="23"/>
    </row>
    <row r="366" spans="1:2" ht="12.75">
      <c r="A366" s="23"/>
      <c r="B366" s="23"/>
    </row>
    <row r="367" spans="1:2" ht="12.75">
      <c r="A367" s="23"/>
      <c r="B367" s="23"/>
    </row>
    <row r="368" spans="1:2" ht="12.75">
      <c r="A368" s="23"/>
      <c r="B368" s="23"/>
    </row>
    <row r="369" spans="1:2" ht="12.75">
      <c r="A369" s="23"/>
      <c r="B369" s="23"/>
    </row>
    <row r="370" spans="1:2" ht="12.75">
      <c r="A370" s="23"/>
      <c r="B370" s="23"/>
    </row>
    <row r="371" spans="1:2" ht="12.75">
      <c r="A371" s="23"/>
      <c r="B371" s="23"/>
    </row>
    <row r="372" spans="1:2" ht="12.75">
      <c r="A372" s="23"/>
      <c r="B372" s="23"/>
    </row>
    <row r="373" spans="1:2" ht="12.75">
      <c r="A373" s="23"/>
      <c r="B373" s="23"/>
    </row>
    <row r="374" spans="1:2" ht="12.75">
      <c r="A374" s="23"/>
      <c r="B374" s="23"/>
    </row>
    <row r="375" spans="1:2" ht="12.75">
      <c r="A375" s="23"/>
      <c r="B375" s="23"/>
    </row>
    <row r="376" spans="1:2" ht="12.75">
      <c r="A376" s="23"/>
      <c r="B376" s="23"/>
    </row>
    <row r="377" spans="1:2" ht="12.75">
      <c r="A377" s="23"/>
      <c r="B377" s="23"/>
    </row>
    <row r="378" spans="1:2" ht="12.75">
      <c r="A378" s="23"/>
      <c r="B378" s="23"/>
    </row>
    <row r="379" spans="1:2" ht="12.75">
      <c r="A379" s="23"/>
      <c r="B379" s="23"/>
    </row>
    <row r="380" spans="1:2" ht="12.75">
      <c r="A380" s="23"/>
      <c r="B380" s="23"/>
    </row>
    <row r="381" spans="1:2" ht="12.75">
      <c r="A381" s="23"/>
      <c r="B381" s="23"/>
    </row>
    <row r="382" spans="1:2" ht="12.75">
      <c r="A382" s="23"/>
      <c r="B382" s="23"/>
    </row>
    <row r="383" spans="1:2" ht="12.75">
      <c r="A383" s="23"/>
      <c r="B383" s="23"/>
    </row>
    <row r="384" spans="1:2" ht="12.75">
      <c r="A384" s="23"/>
      <c r="B384" s="23"/>
    </row>
    <row r="385" spans="1:2" ht="12.75">
      <c r="A385" s="23"/>
      <c r="B385" s="23"/>
    </row>
    <row r="386" spans="1:2" ht="12.75">
      <c r="A386" s="23"/>
      <c r="B386" s="23"/>
    </row>
    <row r="387" spans="1:2" ht="12.75">
      <c r="A387" s="23"/>
      <c r="B387" s="23"/>
    </row>
    <row r="388" spans="1:2" ht="12.75">
      <c r="A388" s="23"/>
      <c r="B388" s="23"/>
    </row>
    <row r="389" spans="1:2" ht="12.75">
      <c r="A389" s="23"/>
      <c r="B389" s="23"/>
    </row>
    <row r="390" spans="1:2" ht="12.75">
      <c r="A390" s="23"/>
      <c r="B390" s="23"/>
    </row>
    <row r="391" spans="1:2" ht="12.75">
      <c r="A391" s="23"/>
      <c r="B391" s="23"/>
    </row>
    <row r="392" spans="1:2" ht="12.75">
      <c r="A392" s="23"/>
      <c r="B392" s="23"/>
    </row>
    <row r="393" spans="1:2" ht="12.75">
      <c r="A393" s="23"/>
      <c r="B393" s="23"/>
    </row>
    <row r="394" spans="1:2" ht="12.75">
      <c r="A394" s="23"/>
      <c r="B394" s="23"/>
    </row>
    <row r="395" spans="1:2" ht="12.75">
      <c r="A395" s="23"/>
      <c r="B395" s="23"/>
    </row>
    <row r="396" spans="1:2" ht="12.75">
      <c r="A396" s="23"/>
      <c r="B396" s="23"/>
    </row>
    <row r="397" spans="1:2" ht="12.75">
      <c r="A397" s="23"/>
      <c r="B397" s="23"/>
    </row>
    <row r="398" spans="1:2" ht="12.75">
      <c r="A398" s="23"/>
      <c r="B398" s="23"/>
    </row>
    <row r="399" spans="1:2" ht="12.75">
      <c r="A399" s="23"/>
      <c r="B399" s="23"/>
    </row>
    <row r="400" spans="1:2" ht="12.75">
      <c r="A400" s="23"/>
      <c r="B400" s="23"/>
    </row>
    <row r="401" spans="1:2" ht="12.75">
      <c r="A401" s="23"/>
      <c r="B401" s="23"/>
    </row>
    <row r="402" spans="1:2" ht="12.75">
      <c r="A402" s="23"/>
      <c r="B402" s="23"/>
    </row>
    <row r="403" spans="1:2" ht="12.75">
      <c r="A403" s="23"/>
      <c r="B403" s="23"/>
    </row>
    <row r="404" spans="1:2" ht="12.75">
      <c r="A404" s="23"/>
      <c r="B404" s="23"/>
    </row>
    <row r="405" spans="1:2" ht="12.75">
      <c r="A405" s="23"/>
      <c r="B405" s="23"/>
    </row>
    <row r="406" spans="1:2" ht="12.75">
      <c r="A406" s="23"/>
      <c r="B406" s="23"/>
    </row>
    <row r="407" spans="1:2" ht="12.75">
      <c r="A407" s="23"/>
      <c r="B407" s="23"/>
    </row>
    <row r="408" spans="1:2" ht="12.75">
      <c r="A408" s="23"/>
      <c r="B408" s="23"/>
    </row>
    <row r="409" spans="1:2" ht="12.75">
      <c r="A409" s="23"/>
      <c r="B409" s="23"/>
    </row>
    <row r="410" spans="1:2" ht="12.75">
      <c r="A410" s="23"/>
      <c r="B410" s="23"/>
    </row>
    <row r="411" spans="1:2" ht="12.75">
      <c r="A411" s="23"/>
      <c r="B411" s="23"/>
    </row>
    <row r="412" spans="1:2" ht="12.75">
      <c r="A412" s="23"/>
      <c r="B412" s="23"/>
    </row>
    <row r="413" spans="1:2" ht="12.75">
      <c r="A413" s="23"/>
      <c r="B413" s="23"/>
    </row>
    <row r="414" spans="1:2" ht="12.75">
      <c r="A414" s="23"/>
      <c r="B414" s="23"/>
    </row>
    <row r="415" spans="1:2" ht="12.75">
      <c r="A415" s="23"/>
      <c r="B415" s="23"/>
    </row>
    <row r="416" spans="1:2" ht="12.75">
      <c r="A416" s="23"/>
      <c r="B416" s="23"/>
    </row>
    <row r="417" spans="1:2" ht="12.75">
      <c r="A417" s="23"/>
      <c r="B417" s="23"/>
    </row>
    <row r="418" spans="1:2" ht="12.75">
      <c r="A418" s="23"/>
      <c r="B418" s="23"/>
    </row>
    <row r="419" spans="1:2" ht="12.75">
      <c r="A419" s="23"/>
      <c r="B419" s="23"/>
    </row>
    <row r="420" spans="1:2" ht="12.75">
      <c r="A420" s="23"/>
      <c r="B420" s="23"/>
    </row>
    <row r="421" spans="1:2" ht="12.75">
      <c r="A421" s="23"/>
      <c r="B421" s="23"/>
    </row>
    <row r="422" spans="1:2" ht="12.75">
      <c r="A422" s="23"/>
      <c r="B422" s="23"/>
    </row>
    <row r="423" spans="1:2" ht="12.75">
      <c r="A423" s="23"/>
      <c r="B423" s="23"/>
    </row>
    <row r="424" spans="1:2" ht="12.75">
      <c r="A424" s="23"/>
      <c r="B424" s="23"/>
    </row>
    <row r="425" spans="1:2" ht="12.75">
      <c r="A425" s="23"/>
      <c r="B425" s="23"/>
    </row>
    <row r="426" spans="1:2" ht="12.75">
      <c r="A426" s="23"/>
      <c r="B426" s="23"/>
    </row>
    <row r="427" spans="1:2" ht="12.75">
      <c r="A427" s="23"/>
      <c r="B427" s="23"/>
    </row>
    <row r="428" spans="1:2" ht="12.75">
      <c r="A428" s="23"/>
      <c r="B428" s="23"/>
    </row>
    <row r="429" spans="1:2" ht="12.75">
      <c r="A429" s="23"/>
      <c r="B429" s="23"/>
    </row>
    <row r="430" spans="1:2" ht="12.75">
      <c r="A430" s="23"/>
      <c r="B430" s="23"/>
    </row>
    <row r="431" spans="1:2" ht="12.75">
      <c r="A431" s="23"/>
      <c r="B431" s="23"/>
    </row>
    <row r="432" spans="1:2" ht="12.75">
      <c r="A432" s="23"/>
      <c r="B432" s="23"/>
    </row>
    <row r="433" spans="1:2" ht="12.75">
      <c r="A433" s="23"/>
      <c r="B433" s="23"/>
    </row>
    <row r="434" spans="1:2" ht="12.75">
      <c r="A434" s="23"/>
      <c r="B434" s="23"/>
    </row>
    <row r="435" spans="1:2" ht="12.75">
      <c r="A435" s="23"/>
      <c r="B435" s="23"/>
    </row>
    <row r="436" spans="1:2" ht="12.75">
      <c r="A436" s="23"/>
      <c r="B436" s="23"/>
    </row>
    <row r="437" spans="1:2" ht="12.75">
      <c r="A437" s="23"/>
      <c r="B437" s="23"/>
    </row>
    <row r="438" spans="1:2" ht="12.75">
      <c r="A438" s="23"/>
      <c r="B438" s="23"/>
    </row>
    <row r="439" spans="1:2" ht="12.75">
      <c r="A439" s="23"/>
      <c r="B439" s="23"/>
    </row>
    <row r="440" spans="1:2" ht="12.75">
      <c r="A440" s="23"/>
      <c r="B440" s="23"/>
    </row>
    <row r="441" spans="1:2" ht="12.75">
      <c r="A441" s="23"/>
      <c r="B441" s="23"/>
    </row>
  </sheetData>
  <sheetProtection/>
  <mergeCells count="12">
    <mergeCell ref="B11:B12"/>
    <mergeCell ref="C11:M11"/>
    <mergeCell ref="N11:N12"/>
    <mergeCell ref="O11:O12"/>
    <mergeCell ref="A11:A12"/>
    <mergeCell ref="A8:O8"/>
    <mergeCell ref="A1:O1"/>
    <mergeCell ref="A2:O2"/>
    <mergeCell ref="A3:O3"/>
    <mergeCell ref="A4:O4"/>
    <mergeCell ref="A6:O6"/>
    <mergeCell ref="A7:O7"/>
  </mergeCells>
  <printOptions/>
  <pageMargins left="0.57" right="0.2" top="0.59" bottom="0.45" header="0.21" footer="0.18"/>
  <pageSetup horizontalDpi="600" verticalDpi="600" orientation="portrait" paperSize="9" scale="72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4"/>
  <sheetViews>
    <sheetView view="pageBreakPreview" zoomScale="60" zoomScalePageLayoutView="0" workbookViewId="0" topLeftCell="A46">
      <selection activeCell="E74" sqref="E74"/>
    </sheetView>
  </sheetViews>
  <sheetFormatPr defaultColWidth="9.140625" defaultRowHeight="12.75"/>
  <cols>
    <col min="1" max="1" width="8.00390625" style="4" customWidth="1"/>
    <col min="2" max="2" width="9.28125" style="4" customWidth="1"/>
    <col min="3" max="3" width="12.57421875" style="60" customWidth="1"/>
    <col min="4" max="4" width="15.8515625" style="60" customWidth="1"/>
    <col min="5" max="5" width="21.57421875" style="60" customWidth="1"/>
    <col min="6" max="6" width="13.57421875" style="63" customWidth="1"/>
    <col min="7" max="7" width="14.57421875" style="60" customWidth="1"/>
    <col min="8" max="8" width="14.7109375" style="60" customWidth="1"/>
    <col min="9" max="9" width="9.7109375" style="60" customWidth="1"/>
    <col min="10" max="16384" width="9.140625" style="4" customWidth="1"/>
  </cols>
  <sheetData>
    <row r="1" spans="1:9" ht="12.75">
      <c r="A1" s="100" t="s">
        <v>7</v>
      </c>
      <c r="B1" s="100"/>
      <c r="C1" s="100"/>
      <c r="D1" s="100"/>
      <c r="E1" s="100"/>
      <c r="F1" s="100"/>
      <c r="G1" s="100"/>
      <c r="H1" s="100"/>
      <c r="I1" s="100"/>
    </row>
    <row r="2" spans="1:9" ht="14.25" customHeight="1">
      <c r="A2" s="100" t="s">
        <v>4</v>
      </c>
      <c r="B2" s="100"/>
      <c r="C2" s="100"/>
      <c r="D2" s="100"/>
      <c r="E2" s="100"/>
      <c r="F2" s="100"/>
      <c r="G2" s="100"/>
      <c r="H2" s="100"/>
      <c r="I2" s="100"/>
    </row>
    <row r="3" spans="1:9" ht="27.7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</row>
    <row r="4" spans="1:49" s="8" customFormat="1" ht="32.25" customHeight="1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2"/>
      <c r="AI4" s="62"/>
      <c r="AJ4" s="62"/>
      <c r="AK4" s="62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ht="6" customHeight="1"/>
    <row r="6" spans="1:20" ht="18.7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.75">
      <c r="A7" s="98" t="s">
        <v>8</v>
      </c>
      <c r="B7" s="98"/>
      <c r="C7" s="98"/>
      <c r="D7" s="98"/>
      <c r="E7" s="98"/>
      <c r="F7" s="98"/>
      <c r="G7" s="98"/>
      <c r="H7" s="98"/>
      <c r="I7" s="98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15.75">
      <c r="A8" s="99" t="s">
        <v>11</v>
      </c>
      <c r="B8" s="99"/>
      <c r="C8" s="99"/>
      <c r="D8" s="99"/>
      <c r="E8" s="99"/>
      <c r="F8" s="99"/>
      <c r="G8" s="99"/>
      <c r="H8" s="99"/>
      <c r="I8" s="99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19" s="8" customFormat="1" ht="18.75">
      <c r="A9" s="66" t="s">
        <v>1</v>
      </c>
      <c r="C9" s="67"/>
      <c r="D9" s="67"/>
      <c r="E9" s="67"/>
      <c r="F9" s="67"/>
      <c r="G9" s="67"/>
      <c r="H9" s="67" t="s">
        <v>10</v>
      </c>
      <c r="I9" s="68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20" ht="8.25" customHeight="1">
      <c r="A10" s="65"/>
      <c r="B10" s="65"/>
      <c r="C10" s="64"/>
      <c r="D10" s="64"/>
      <c r="E10" s="64"/>
      <c r="F10" s="69"/>
      <c r="G10" s="64"/>
      <c r="H10" s="64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9" s="70" customFormat="1" ht="51" customHeight="1">
      <c r="A11" s="92" t="s">
        <v>0</v>
      </c>
      <c r="B11" s="92" t="s">
        <v>26</v>
      </c>
      <c r="C11" s="92" t="s">
        <v>249</v>
      </c>
      <c r="D11" s="102" t="s">
        <v>248</v>
      </c>
      <c r="E11" s="103"/>
      <c r="F11" s="92" t="s">
        <v>28</v>
      </c>
      <c r="G11" s="92" t="s">
        <v>250</v>
      </c>
      <c r="H11" s="92" t="s">
        <v>251</v>
      </c>
      <c r="I11" s="96" t="s">
        <v>9</v>
      </c>
    </row>
    <row r="12" spans="1:9" s="72" customFormat="1" ht="80.25" customHeight="1">
      <c r="A12" s="93"/>
      <c r="B12" s="93"/>
      <c r="C12" s="93"/>
      <c r="D12" s="71" t="s">
        <v>246</v>
      </c>
      <c r="E12" s="71" t="s">
        <v>245</v>
      </c>
      <c r="F12" s="93"/>
      <c r="G12" s="93"/>
      <c r="H12" s="93"/>
      <c r="I12" s="97"/>
    </row>
    <row r="13" spans="1:9" s="76" customFormat="1" ht="19.5" customHeight="1">
      <c r="A13" s="73">
        <v>1</v>
      </c>
      <c r="B13" s="74">
        <v>1001</v>
      </c>
      <c r="C13" s="75">
        <v>0</v>
      </c>
      <c r="D13" s="75">
        <v>10</v>
      </c>
      <c r="E13" s="75">
        <v>9</v>
      </c>
      <c r="F13" s="75">
        <v>10</v>
      </c>
      <c r="G13" s="75">
        <v>12</v>
      </c>
      <c r="H13" s="75">
        <v>20</v>
      </c>
      <c r="I13" s="57">
        <f>SUM(C13:H13)</f>
        <v>61</v>
      </c>
    </row>
    <row r="14" spans="1:9" s="76" customFormat="1" ht="19.5" customHeight="1">
      <c r="A14" s="73">
        <v>2</v>
      </c>
      <c r="B14" s="74">
        <v>1002</v>
      </c>
      <c r="C14" s="75">
        <v>9</v>
      </c>
      <c r="D14" s="75">
        <v>10</v>
      </c>
      <c r="E14" s="75">
        <v>11</v>
      </c>
      <c r="F14" s="75">
        <v>10</v>
      </c>
      <c r="G14" s="75">
        <v>15</v>
      </c>
      <c r="H14" s="75">
        <v>20</v>
      </c>
      <c r="I14" s="57">
        <f aca="true" t="shared" si="0" ref="I14:I69">SUM(C14:H14)</f>
        <v>75</v>
      </c>
    </row>
    <row r="15" spans="1:9" s="76" customFormat="1" ht="19.5" customHeight="1">
      <c r="A15" s="73">
        <v>3</v>
      </c>
      <c r="B15" s="74">
        <v>1003</v>
      </c>
      <c r="C15" s="75">
        <v>10</v>
      </c>
      <c r="D15" s="75">
        <v>10</v>
      </c>
      <c r="E15" s="75">
        <v>3</v>
      </c>
      <c r="F15" s="75">
        <v>10</v>
      </c>
      <c r="G15" s="75">
        <v>19</v>
      </c>
      <c r="H15" s="75">
        <v>20</v>
      </c>
      <c r="I15" s="57">
        <f t="shared" si="0"/>
        <v>72</v>
      </c>
    </row>
    <row r="16" spans="1:9" s="76" customFormat="1" ht="19.5" customHeight="1">
      <c r="A16" s="73">
        <v>4</v>
      </c>
      <c r="B16" s="74">
        <v>1004</v>
      </c>
      <c r="C16" s="75">
        <v>7</v>
      </c>
      <c r="D16" s="75">
        <v>10</v>
      </c>
      <c r="E16" s="75">
        <v>2</v>
      </c>
      <c r="F16" s="75">
        <v>10</v>
      </c>
      <c r="G16" s="75">
        <v>15</v>
      </c>
      <c r="H16" s="75">
        <v>20</v>
      </c>
      <c r="I16" s="57">
        <f t="shared" si="0"/>
        <v>64</v>
      </c>
    </row>
    <row r="17" spans="1:9" s="76" customFormat="1" ht="19.5" customHeight="1">
      <c r="A17" s="73">
        <v>5</v>
      </c>
      <c r="B17" s="74">
        <v>1005</v>
      </c>
      <c r="C17" s="75">
        <v>10</v>
      </c>
      <c r="D17" s="75">
        <v>10</v>
      </c>
      <c r="E17" s="75">
        <v>0</v>
      </c>
      <c r="F17" s="75">
        <v>10</v>
      </c>
      <c r="G17" s="75">
        <v>15</v>
      </c>
      <c r="H17" s="75">
        <v>20</v>
      </c>
      <c r="I17" s="57">
        <f t="shared" si="0"/>
        <v>65</v>
      </c>
    </row>
    <row r="18" spans="1:9" s="76" customFormat="1" ht="19.5" customHeight="1">
      <c r="A18" s="73">
        <v>6</v>
      </c>
      <c r="B18" s="74">
        <v>1006</v>
      </c>
      <c r="C18" s="75">
        <v>3</v>
      </c>
      <c r="D18" s="75">
        <v>10</v>
      </c>
      <c r="E18" s="75">
        <v>15</v>
      </c>
      <c r="F18" s="75">
        <v>10</v>
      </c>
      <c r="G18" s="75">
        <v>16</v>
      </c>
      <c r="H18" s="75">
        <v>20</v>
      </c>
      <c r="I18" s="57">
        <f t="shared" si="0"/>
        <v>74</v>
      </c>
    </row>
    <row r="19" spans="1:9" s="76" customFormat="1" ht="19.5" customHeight="1">
      <c r="A19" s="73">
        <v>7</v>
      </c>
      <c r="B19" s="74">
        <v>1007</v>
      </c>
      <c r="C19" s="75">
        <v>0</v>
      </c>
      <c r="D19" s="75">
        <v>10</v>
      </c>
      <c r="E19" s="75">
        <v>0</v>
      </c>
      <c r="F19" s="75">
        <v>10</v>
      </c>
      <c r="G19" s="75">
        <v>20</v>
      </c>
      <c r="H19" s="75">
        <v>20</v>
      </c>
      <c r="I19" s="57">
        <f t="shared" si="0"/>
        <v>60</v>
      </c>
    </row>
    <row r="20" spans="1:9" s="76" customFormat="1" ht="19.5" customHeight="1">
      <c r="A20" s="73">
        <v>8</v>
      </c>
      <c r="B20" s="74">
        <v>1008</v>
      </c>
      <c r="C20" s="75">
        <v>0</v>
      </c>
      <c r="D20" s="75">
        <v>10</v>
      </c>
      <c r="E20" s="75">
        <v>11</v>
      </c>
      <c r="F20" s="75">
        <v>6</v>
      </c>
      <c r="G20" s="75">
        <v>16</v>
      </c>
      <c r="H20" s="75">
        <v>20</v>
      </c>
      <c r="I20" s="57">
        <f t="shared" si="0"/>
        <v>63</v>
      </c>
    </row>
    <row r="21" spans="1:9" s="76" customFormat="1" ht="19.5" customHeight="1">
      <c r="A21" s="73">
        <v>9</v>
      </c>
      <c r="B21" s="74">
        <v>1009</v>
      </c>
      <c r="C21" s="75">
        <v>9</v>
      </c>
      <c r="D21" s="75">
        <v>10</v>
      </c>
      <c r="E21" s="75">
        <v>11</v>
      </c>
      <c r="F21" s="75">
        <v>10</v>
      </c>
      <c r="G21" s="75">
        <v>16</v>
      </c>
      <c r="H21" s="75">
        <v>20</v>
      </c>
      <c r="I21" s="57">
        <f t="shared" si="0"/>
        <v>76</v>
      </c>
    </row>
    <row r="22" spans="1:9" s="76" customFormat="1" ht="19.5" customHeight="1">
      <c r="A22" s="73">
        <v>10</v>
      </c>
      <c r="B22" s="74">
        <v>1010</v>
      </c>
      <c r="C22" s="75">
        <v>0</v>
      </c>
      <c r="D22" s="75">
        <v>10</v>
      </c>
      <c r="E22" s="75">
        <v>13</v>
      </c>
      <c r="F22" s="75">
        <v>8</v>
      </c>
      <c r="G22" s="75">
        <v>16</v>
      </c>
      <c r="H22" s="75">
        <v>20</v>
      </c>
      <c r="I22" s="57">
        <f t="shared" si="0"/>
        <v>67</v>
      </c>
    </row>
    <row r="23" spans="1:9" s="76" customFormat="1" ht="19.5" customHeight="1">
      <c r="A23" s="73">
        <v>11</v>
      </c>
      <c r="B23" s="74">
        <v>1011</v>
      </c>
      <c r="C23" s="75">
        <v>9</v>
      </c>
      <c r="D23" s="75">
        <v>10</v>
      </c>
      <c r="E23" s="75">
        <v>24</v>
      </c>
      <c r="F23" s="75">
        <v>10</v>
      </c>
      <c r="G23" s="75">
        <v>20</v>
      </c>
      <c r="H23" s="75">
        <v>20</v>
      </c>
      <c r="I23" s="57">
        <f t="shared" si="0"/>
        <v>93</v>
      </c>
    </row>
    <row r="24" spans="1:9" s="76" customFormat="1" ht="19.5" customHeight="1">
      <c r="A24" s="73">
        <v>12</v>
      </c>
      <c r="B24" s="74">
        <v>1012</v>
      </c>
      <c r="C24" s="75">
        <v>0</v>
      </c>
      <c r="D24" s="75">
        <v>0</v>
      </c>
      <c r="E24" s="75" t="s">
        <v>27</v>
      </c>
      <c r="F24" s="75">
        <v>10</v>
      </c>
      <c r="G24" s="75">
        <v>17</v>
      </c>
      <c r="H24" s="75">
        <v>20</v>
      </c>
      <c r="I24" s="57">
        <f t="shared" si="0"/>
        <v>47</v>
      </c>
    </row>
    <row r="25" spans="1:9" s="76" customFormat="1" ht="19.5" customHeight="1">
      <c r="A25" s="73">
        <v>13</v>
      </c>
      <c r="B25" s="74">
        <v>1013</v>
      </c>
      <c r="C25" s="75">
        <v>3</v>
      </c>
      <c r="D25" s="75">
        <v>10</v>
      </c>
      <c r="E25" s="75">
        <v>15</v>
      </c>
      <c r="F25" s="75">
        <v>10</v>
      </c>
      <c r="G25" s="75">
        <v>15</v>
      </c>
      <c r="H25" s="75">
        <v>20</v>
      </c>
      <c r="I25" s="57">
        <f t="shared" si="0"/>
        <v>73</v>
      </c>
    </row>
    <row r="26" spans="1:9" s="76" customFormat="1" ht="19.5" customHeight="1">
      <c r="A26" s="73">
        <v>14</v>
      </c>
      <c r="B26" s="74">
        <v>1014</v>
      </c>
      <c r="C26" s="75">
        <v>9</v>
      </c>
      <c r="D26" s="75">
        <v>10</v>
      </c>
      <c r="E26" s="75">
        <v>0</v>
      </c>
      <c r="F26" s="75">
        <v>10</v>
      </c>
      <c r="G26" s="75">
        <v>15</v>
      </c>
      <c r="H26" s="75">
        <v>20</v>
      </c>
      <c r="I26" s="57">
        <f t="shared" si="0"/>
        <v>64</v>
      </c>
    </row>
    <row r="27" spans="1:9" s="76" customFormat="1" ht="19.5" customHeight="1">
      <c r="A27" s="73">
        <v>15</v>
      </c>
      <c r="B27" s="74">
        <v>1015</v>
      </c>
      <c r="C27" s="75">
        <v>0</v>
      </c>
      <c r="D27" s="75">
        <v>10</v>
      </c>
      <c r="E27" s="75">
        <v>0</v>
      </c>
      <c r="F27" s="75">
        <v>10</v>
      </c>
      <c r="G27" s="75">
        <v>13</v>
      </c>
      <c r="H27" s="75">
        <v>20</v>
      </c>
      <c r="I27" s="57">
        <f t="shared" si="0"/>
        <v>53</v>
      </c>
    </row>
    <row r="28" spans="1:9" s="76" customFormat="1" ht="19.5" customHeight="1">
      <c r="A28" s="73">
        <v>16</v>
      </c>
      <c r="B28" s="74">
        <v>1016</v>
      </c>
      <c r="C28" s="75">
        <v>0</v>
      </c>
      <c r="D28" s="75">
        <v>10</v>
      </c>
      <c r="E28" s="75">
        <v>14</v>
      </c>
      <c r="F28" s="75">
        <v>10</v>
      </c>
      <c r="G28" s="75">
        <v>0</v>
      </c>
      <c r="H28" s="75">
        <v>20</v>
      </c>
      <c r="I28" s="57">
        <f t="shared" si="0"/>
        <v>54</v>
      </c>
    </row>
    <row r="29" spans="1:9" s="76" customFormat="1" ht="19.5" customHeight="1">
      <c r="A29" s="73">
        <v>17</v>
      </c>
      <c r="B29" s="74">
        <v>1017</v>
      </c>
      <c r="C29" s="75">
        <v>9</v>
      </c>
      <c r="D29" s="75">
        <v>10</v>
      </c>
      <c r="E29" s="75">
        <v>5</v>
      </c>
      <c r="F29" s="75">
        <v>10</v>
      </c>
      <c r="G29" s="75">
        <v>16</v>
      </c>
      <c r="H29" s="75">
        <v>20</v>
      </c>
      <c r="I29" s="57">
        <f t="shared" si="0"/>
        <v>70</v>
      </c>
    </row>
    <row r="30" spans="1:9" s="76" customFormat="1" ht="19.5" customHeight="1">
      <c r="A30" s="73">
        <v>18</v>
      </c>
      <c r="B30" s="74">
        <v>1018</v>
      </c>
      <c r="C30" s="75">
        <v>10</v>
      </c>
      <c r="D30" s="75">
        <v>10</v>
      </c>
      <c r="E30" s="75">
        <v>5</v>
      </c>
      <c r="F30" s="75">
        <v>10</v>
      </c>
      <c r="G30" s="75">
        <v>20</v>
      </c>
      <c r="H30" s="75">
        <v>20</v>
      </c>
      <c r="I30" s="57">
        <f t="shared" si="0"/>
        <v>75</v>
      </c>
    </row>
    <row r="31" spans="1:9" s="76" customFormat="1" ht="19.5" customHeight="1">
      <c r="A31" s="73">
        <v>19</v>
      </c>
      <c r="B31" s="74">
        <v>1019</v>
      </c>
      <c r="C31" s="75">
        <v>9</v>
      </c>
      <c r="D31" s="75">
        <v>10</v>
      </c>
      <c r="E31" s="75">
        <v>4</v>
      </c>
      <c r="F31" s="75">
        <v>10</v>
      </c>
      <c r="G31" s="75">
        <v>15</v>
      </c>
      <c r="H31" s="75">
        <v>20</v>
      </c>
      <c r="I31" s="57">
        <f t="shared" si="0"/>
        <v>68</v>
      </c>
    </row>
    <row r="32" spans="1:9" s="76" customFormat="1" ht="19.5" customHeight="1">
      <c r="A32" s="73">
        <v>20</v>
      </c>
      <c r="B32" s="74">
        <v>1020</v>
      </c>
      <c r="C32" s="75">
        <v>0</v>
      </c>
      <c r="D32" s="75">
        <v>10</v>
      </c>
      <c r="E32" s="75">
        <v>5</v>
      </c>
      <c r="F32" s="75">
        <v>10</v>
      </c>
      <c r="G32" s="75">
        <v>1</v>
      </c>
      <c r="H32" s="75">
        <v>20</v>
      </c>
      <c r="I32" s="57">
        <f t="shared" si="0"/>
        <v>46</v>
      </c>
    </row>
    <row r="33" spans="1:9" s="76" customFormat="1" ht="19.5" customHeight="1">
      <c r="A33" s="73">
        <v>21</v>
      </c>
      <c r="B33" s="74">
        <v>1021</v>
      </c>
      <c r="C33" s="75">
        <v>9</v>
      </c>
      <c r="D33" s="75">
        <v>10</v>
      </c>
      <c r="E33" s="75">
        <v>18</v>
      </c>
      <c r="F33" s="75">
        <v>8</v>
      </c>
      <c r="G33" s="75">
        <v>19</v>
      </c>
      <c r="H33" s="75">
        <v>20</v>
      </c>
      <c r="I33" s="57">
        <f t="shared" si="0"/>
        <v>84</v>
      </c>
    </row>
    <row r="34" spans="1:9" s="76" customFormat="1" ht="19.5" customHeight="1">
      <c r="A34" s="73">
        <v>22</v>
      </c>
      <c r="B34" s="74">
        <v>1022</v>
      </c>
      <c r="C34" s="75">
        <v>0</v>
      </c>
      <c r="D34" s="75">
        <v>0</v>
      </c>
      <c r="E34" s="75" t="s">
        <v>27</v>
      </c>
      <c r="F34" s="75">
        <v>10</v>
      </c>
      <c r="G34" s="75">
        <v>9</v>
      </c>
      <c r="H34" s="75">
        <v>20</v>
      </c>
      <c r="I34" s="57">
        <f t="shared" si="0"/>
        <v>39</v>
      </c>
    </row>
    <row r="35" spans="1:9" s="76" customFormat="1" ht="19.5" customHeight="1">
      <c r="A35" s="73">
        <v>23</v>
      </c>
      <c r="B35" s="74">
        <v>1023</v>
      </c>
      <c r="C35" s="75">
        <v>9</v>
      </c>
      <c r="D35" s="75">
        <v>10</v>
      </c>
      <c r="E35" s="75">
        <v>16</v>
      </c>
      <c r="F35" s="75">
        <v>10</v>
      </c>
      <c r="G35" s="75">
        <v>17</v>
      </c>
      <c r="H35" s="75">
        <v>20</v>
      </c>
      <c r="I35" s="57">
        <f t="shared" si="0"/>
        <v>82</v>
      </c>
    </row>
    <row r="36" spans="1:9" s="76" customFormat="1" ht="19.5" customHeight="1">
      <c r="A36" s="73">
        <v>24</v>
      </c>
      <c r="B36" s="74">
        <v>1024</v>
      </c>
      <c r="C36" s="75">
        <v>0</v>
      </c>
      <c r="D36" s="75">
        <v>10</v>
      </c>
      <c r="E36" s="75">
        <v>0</v>
      </c>
      <c r="F36" s="75">
        <v>10</v>
      </c>
      <c r="G36" s="75">
        <v>13</v>
      </c>
      <c r="H36" s="75">
        <v>20</v>
      </c>
      <c r="I36" s="57">
        <f t="shared" si="0"/>
        <v>53</v>
      </c>
    </row>
    <row r="37" spans="1:9" s="76" customFormat="1" ht="19.5" customHeight="1">
      <c r="A37" s="73">
        <v>25</v>
      </c>
      <c r="B37" s="74">
        <v>1025</v>
      </c>
      <c r="C37" s="75">
        <v>9</v>
      </c>
      <c r="D37" s="75">
        <v>10</v>
      </c>
      <c r="E37" s="75">
        <v>14</v>
      </c>
      <c r="F37" s="75">
        <v>0</v>
      </c>
      <c r="G37" s="75">
        <v>20</v>
      </c>
      <c r="H37" s="75">
        <v>20</v>
      </c>
      <c r="I37" s="57">
        <f t="shared" si="0"/>
        <v>73</v>
      </c>
    </row>
    <row r="38" spans="1:9" s="76" customFormat="1" ht="19.5" customHeight="1">
      <c r="A38" s="73">
        <v>26</v>
      </c>
      <c r="B38" s="74">
        <v>1026</v>
      </c>
      <c r="C38" s="75">
        <v>0</v>
      </c>
      <c r="D38" s="75">
        <v>10</v>
      </c>
      <c r="E38" s="75">
        <v>13</v>
      </c>
      <c r="F38" s="75">
        <v>10</v>
      </c>
      <c r="G38" s="75">
        <v>16</v>
      </c>
      <c r="H38" s="75">
        <v>20</v>
      </c>
      <c r="I38" s="57">
        <f t="shared" si="0"/>
        <v>69</v>
      </c>
    </row>
    <row r="39" spans="1:9" s="76" customFormat="1" ht="19.5" customHeight="1">
      <c r="A39" s="73">
        <v>27</v>
      </c>
      <c r="B39" s="74">
        <v>1027</v>
      </c>
      <c r="C39" s="75">
        <v>0</v>
      </c>
      <c r="D39" s="75">
        <v>10</v>
      </c>
      <c r="E39" s="75">
        <v>13</v>
      </c>
      <c r="F39" s="75">
        <v>4</v>
      </c>
      <c r="G39" s="75">
        <v>19</v>
      </c>
      <c r="H39" s="75">
        <v>20</v>
      </c>
      <c r="I39" s="57">
        <f t="shared" si="0"/>
        <v>66</v>
      </c>
    </row>
    <row r="40" spans="1:9" s="76" customFormat="1" ht="19.5" customHeight="1">
      <c r="A40" s="73">
        <v>28</v>
      </c>
      <c r="B40" s="74">
        <v>1028</v>
      </c>
      <c r="C40" s="75">
        <v>0</v>
      </c>
      <c r="D40" s="75">
        <v>10</v>
      </c>
      <c r="E40" s="75">
        <v>17</v>
      </c>
      <c r="F40" s="75">
        <v>6</v>
      </c>
      <c r="G40" s="75">
        <v>5</v>
      </c>
      <c r="H40" s="75">
        <v>20</v>
      </c>
      <c r="I40" s="57">
        <f t="shared" si="0"/>
        <v>58</v>
      </c>
    </row>
    <row r="41" spans="1:9" s="76" customFormat="1" ht="19.5" customHeight="1">
      <c r="A41" s="73">
        <v>29</v>
      </c>
      <c r="B41" s="74">
        <v>1029</v>
      </c>
      <c r="C41" s="75">
        <v>0</v>
      </c>
      <c r="D41" s="75">
        <v>10</v>
      </c>
      <c r="E41" s="75">
        <v>13</v>
      </c>
      <c r="F41" s="75">
        <v>10</v>
      </c>
      <c r="G41" s="75">
        <v>20</v>
      </c>
      <c r="H41" s="75">
        <v>20</v>
      </c>
      <c r="I41" s="57">
        <f t="shared" si="0"/>
        <v>73</v>
      </c>
    </row>
    <row r="42" spans="1:9" s="76" customFormat="1" ht="19.5" customHeight="1">
      <c r="A42" s="73">
        <v>30</v>
      </c>
      <c r="B42" s="74">
        <v>1030</v>
      </c>
      <c r="C42" s="75">
        <v>9</v>
      </c>
      <c r="D42" s="75">
        <v>10</v>
      </c>
      <c r="E42" s="75">
        <v>18</v>
      </c>
      <c r="F42" s="75">
        <v>10</v>
      </c>
      <c r="G42" s="75">
        <v>19</v>
      </c>
      <c r="H42" s="75">
        <v>20</v>
      </c>
      <c r="I42" s="57">
        <f t="shared" si="0"/>
        <v>86</v>
      </c>
    </row>
    <row r="43" spans="1:9" s="76" customFormat="1" ht="19.5" customHeight="1">
      <c r="A43" s="73">
        <v>31</v>
      </c>
      <c r="B43" s="74">
        <v>1031</v>
      </c>
      <c r="C43" s="75">
        <v>9</v>
      </c>
      <c r="D43" s="75">
        <v>10</v>
      </c>
      <c r="E43" s="75">
        <v>15</v>
      </c>
      <c r="F43" s="75">
        <v>10</v>
      </c>
      <c r="G43" s="75">
        <v>20</v>
      </c>
      <c r="H43" s="75">
        <v>20</v>
      </c>
      <c r="I43" s="57">
        <f t="shared" si="0"/>
        <v>84</v>
      </c>
    </row>
    <row r="44" spans="1:9" s="76" customFormat="1" ht="19.5" customHeight="1">
      <c r="A44" s="73">
        <v>32</v>
      </c>
      <c r="B44" s="74">
        <v>1032</v>
      </c>
      <c r="C44" s="75">
        <v>0</v>
      </c>
      <c r="D44" s="75">
        <v>0</v>
      </c>
      <c r="E44" s="75" t="s">
        <v>27</v>
      </c>
      <c r="F44" s="75">
        <v>10</v>
      </c>
      <c r="G44" s="75">
        <v>18</v>
      </c>
      <c r="H44" s="75">
        <v>20</v>
      </c>
      <c r="I44" s="57">
        <f t="shared" si="0"/>
        <v>48</v>
      </c>
    </row>
    <row r="45" spans="1:9" s="76" customFormat="1" ht="19.5" customHeight="1">
      <c r="A45" s="73">
        <v>33</v>
      </c>
      <c r="B45" s="74">
        <v>1033</v>
      </c>
      <c r="C45" s="75">
        <v>10</v>
      </c>
      <c r="D45" s="75">
        <v>10</v>
      </c>
      <c r="E45" s="75">
        <v>0</v>
      </c>
      <c r="F45" s="75">
        <v>10</v>
      </c>
      <c r="G45" s="75">
        <v>18</v>
      </c>
      <c r="H45" s="75">
        <v>0</v>
      </c>
      <c r="I45" s="57">
        <f t="shared" si="0"/>
        <v>48</v>
      </c>
    </row>
    <row r="46" spans="1:9" s="76" customFormat="1" ht="19.5" customHeight="1">
      <c r="A46" s="73">
        <v>34</v>
      </c>
      <c r="B46" s="74">
        <v>1034</v>
      </c>
      <c r="C46" s="75">
        <v>9</v>
      </c>
      <c r="D46" s="75">
        <v>10</v>
      </c>
      <c r="E46" s="75">
        <v>5</v>
      </c>
      <c r="F46" s="75">
        <v>10</v>
      </c>
      <c r="G46" s="75">
        <v>20</v>
      </c>
      <c r="H46" s="75">
        <v>0</v>
      </c>
      <c r="I46" s="57">
        <f t="shared" si="0"/>
        <v>54</v>
      </c>
    </row>
    <row r="47" spans="1:9" s="76" customFormat="1" ht="19.5" customHeight="1">
      <c r="A47" s="73">
        <v>35</v>
      </c>
      <c r="B47" s="74">
        <v>1035</v>
      </c>
      <c r="C47" s="75">
        <v>9</v>
      </c>
      <c r="D47" s="75">
        <v>10</v>
      </c>
      <c r="E47" s="75">
        <v>4</v>
      </c>
      <c r="F47" s="75">
        <v>10</v>
      </c>
      <c r="G47" s="75">
        <v>18</v>
      </c>
      <c r="H47" s="75">
        <v>20</v>
      </c>
      <c r="I47" s="57">
        <f t="shared" si="0"/>
        <v>71</v>
      </c>
    </row>
    <row r="48" spans="1:9" s="76" customFormat="1" ht="19.5" customHeight="1">
      <c r="A48" s="73">
        <v>36</v>
      </c>
      <c r="B48" s="74">
        <v>1036</v>
      </c>
      <c r="C48" s="75">
        <v>0</v>
      </c>
      <c r="D48" s="75">
        <v>10</v>
      </c>
      <c r="E48" s="75">
        <v>0</v>
      </c>
      <c r="F48" s="75">
        <v>10</v>
      </c>
      <c r="G48" s="75">
        <v>18</v>
      </c>
      <c r="H48" s="75">
        <v>20</v>
      </c>
      <c r="I48" s="57">
        <f t="shared" si="0"/>
        <v>58</v>
      </c>
    </row>
    <row r="49" spans="1:9" s="76" customFormat="1" ht="19.5" customHeight="1">
      <c r="A49" s="73">
        <v>37</v>
      </c>
      <c r="B49" s="74">
        <v>1037</v>
      </c>
      <c r="C49" s="77">
        <v>0</v>
      </c>
      <c r="D49" s="75">
        <v>10</v>
      </c>
      <c r="E49" s="75">
        <v>0</v>
      </c>
      <c r="F49" s="75">
        <v>8</v>
      </c>
      <c r="G49" s="77">
        <v>1</v>
      </c>
      <c r="H49" s="75">
        <v>20</v>
      </c>
      <c r="I49" s="57">
        <f t="shared" si="0"/>
        <v>39</v>
      </c>
    </row>
    <row r="50" spans="1:9" s="76" customFormat="1" ht="19.5" customHeight="1">
      <c r="A50" s="73">
        <v>38</v>
      </c>
      <c r="B50" s="74">
        <v>1038</v>
      </c>
      <c r="C50" s="73">
        <v>0</v>
      </c>
      <c r="D50" s="75">
        <v>10</v>
      </c>
      <c r="E50" s="75">
        <v>0</v>
      </c>
      <c r="F50" s="77">
        <v>6</v>
      </c>
      <c r="G50" s="77">
        <v>16</v>
      </c>
      <c r="H50" s="75">
        <v>20</v>
      </c>
      <c r="I50" s="57">
        <f t="shared" si="0"/>
        <v>52</v>
      </c>
    </row>
    <row r="51" spans="1:9" s="76" customFormat="1" ht="19.5" customHeight="1">
      <c r="A51" s="73">
        <v>39</v>
      </c>
      <c r="B51" s="74">
        <v>1039</v>
      </c>
      <c r="C51" s="77">
        <v>9</v>
      </c>
      <c r="D51" s="75">
        <v>10</v>
      </c>
      <c r="E51" s="75">
        <v>0</v>
      </c>
      <c r="F51" s="73">
        <v>10</v>
      </c>
      <c r="G51" s="73">
        <v>6</v>
      </c>
      <c r="H51" s="75">
        <v>20</v>
      </c>
      <c r="I51" s="57">
        <f t="shared" si="0"/>
        <v>55</v>
      </c>
    </row>
    <row r="52" spans="1:9" s="76" customFormat="1" ht="19.5" customHeight="1">
      <c r="A52" s="73">
        <v>40</v>
      </c>
      <c r="B52" s="74">
        <v>1040</v>
      </c>
      <c r="C52" s="77">
        <v>0</v>
      </c>
      <c r="D52" s="75">
        <v>10</v>
      </c>
      <c r="E52" s="75">
        <v>18</v>
      </c>
      <c r="F52" s="77">
        <v>10</v>
      </c>
      <c r="G52" s="77">
        <v>16</v>
      </c>
      <c r="H52" s="75">
        <v>20</v>
      </c>
      <c r="I52" s="57">
        <f t="shared" si="0"/>
        <v>74</v>
      </c>
    </row>
    <row r="53" spans="1:9" s="76" customFormat="1" ht="19.5" customHeight="1">
      <c r="A53" s="73">
        <v>41</v>
      </c>
      <c r="B53" s="74">
        <v>1041</v>
      </c>
      <c r="C53" s="77">
        <v>9</v>
      </c>
      <c r="D53" s="75">
        <v>10</v>
      </c>
      <c r="E53" s="75">
        <v>14</v>
      </c>
      <c r="F53" s="77">
        <v>10</v>
      </c>
      <c r="G53" s="77">
        <v>20</v>
      </c>
      <c r="H53" s="75">
        <v>20</v>
      </c>
      <c r="I53" s="57">
        <f t="shared" si="0"/>
        <v>83</v>
      </c>
    </row>
    <row r="54" spans="1:9" s="76" customFormat="1" ht="19.5" customHeight="1">
      <c r="A54" s="73">
        <v>42</v>
      </c>
      <c r="B54" s="74">
        <v>1042</v>
      </c>
      <c r="C54" s="77">
        <v>9</v>
      </c>
      <c r="D54" s="75">
        <v>10</v>
      </c>
      <c r="E54" s="77">
        <v>18</v>
      </c>
      <c r="F54" s="77">
        <v>8</v>
      </c>
      <c r="G54" s="77">
        <v>16</v>
      </c>
      <c r="H54" s="75">
        <v>20</v>
      </c>
      <c r="I54" s="57">
        <f t="shared" si="0"/>
        <v>81</v>
      </c>
    </row>
    <row r="55" spans="1:9" s="76" customFormat="1" ht="19.5" customHeight="1">
      <c r="A55" s="73">
        <v>43</v>
      </c>
      <c r="B55" s="74">
        <v>1043</v>
      </c>
      <c r="C55" s="77">
        <v>10</v>
      </c>
      <c r="D55" s="75">
        <v>10</v>
      </c>
      <c r="E55" s="77">
        <v>18</v>
      </c>
      <c r="F55" s="77">
        <v>6</v>
      </c>
      <c r="G55" s="77">
        <v>20</v>
      </c>
      <c r="H55" s="75">
        <v>20</v>
      </c>
      <c r="I55" s="57">
        <f t="shared" si="0"/>
        <v>84</v>
      </c>
    </row>
    <row r="56" spans="1:9" s="76" customFormat="1" ht="19.5" customHeight="1">
      <c r="A56" s="73">
        <v>44</v>
      </c>
      <c r="B56" s="74">
        <v>1044</v>
      </c>
      <c r="C56" s="77">
        <v>3</v>
      </c>
      <c r="D56" s="75">
        <v>10</v>
      </c>
      <c r="E56" s="77">
        <v>9</v>
      </c>
      <c r="F56" s="77">
        <v>8</v>
      </c>
      <c r="G56" s="77">
        <v>19</v>
      </c>
      <c r="H56" s="75">
        <v>20</v>
      </c>
      <c r="I56" s="57">
        <f t="shared" si="0"/>
        <v>69</v>
      </c>
    </row>
    <row r="57" spans="1:9" s="76" customFormat="1" ht="19.5" customHeight="1">
      <c r="A57" s="73">
        <v>45</v>
      </c>
      <c r="B57" s="74">
        <v>1045</v>
      </c>
      <c r="C57" s="77">
        <v>0</v>
      </c>
      <c r="D57" s="75">
        <v>10</v>
      </c>
      <c r="E57" s="77">
        <v>9</v>
      </c>
      <c r="F57" s="77">
        <v>10</v>
      </c>
      <c r="G57" s="77">
        <v>15</v>
      </c>
      <c r="H57" s="75">
        <v>20</v>
      </c>
      <c r="I57" s="57">
        <f t="shared" si="0"/>
        <v>64</v>
      </c>
    </row>
    <row r="58" spans="1:9" s="76" customFormat="1" ht="19.5" customHeight="1">
      <c r="A58" s="73">
        <v>46</v>
      </c>
      <c r="B58" s="74">
        <v>1046</v>
      </c>
      <c r="C58" s="77">
        <v>0</v>
      </c>
      <c r="D58" s="75">
        <v>10</v>
      </c>
      <c r="E58" s="77">
        <v>15</v>
      </c>
      <c r="F58" s="77">
        <v>10</v>
      </c>
      <c r="G58" s="77">
        <v>16</v>
      </c>
      <c r="H58" s="75">
        <v>20</v>
      </c>
      <c r="I58" s="57">
        <f t="shared" si="0"/>
        <v>71</v>
      </c>
    </row>
    <row r="59" spans="1:9" s="76" customFormat="1" ht="19.5" customHeight="1">
      <c r="A59" s="73">
        <v>47</v>
      </c>
      <c r="B59" s="74">
        <v>1047</v>
      </c>
      <c r="C59" s="77">
        <v>10</v>
      </c>
      <c r="D59" s="75">
        <v>10</v>
      </c>
      <c r="E59" s="77">
        <v>16</v>
      </c>
      <c r="F59" s="77">
        <v>10</v>
      </c>
      <c r="G59" s="77">
        <v>20</v>
      </c>
      <c r="H59" s="75">
        <v>20</v>
      </c>
      <c r="I59" s="57">
        <f t="shared" si="0"/>
        <v>86</v>
      </c>
    </row>
    <row r="60" spans="1:9" s="76" customFormat="1" ht="19.5" customHeight="1">
      <c r="A60" s="73">
        <v>48</v>
      </c>
      <c r="B60" s="74">
        <v>1048</v>
      </c>
      <c r="C60" s="77">
        <v>9</v>
      </c>
      <c r="D60" s="75">
        <v>10</v>
      </c>
      <c r="E60" s="77">
        <v>16</v>
      </c>
      <c r="F60" s="77">
        <v>10</v>
      </c>
      <c r="G60" s="77">
        <v>20</v>
      </c>
      <c r="H60" s="75">
        <v>20</v>
      </c>
      <c r="I60" s="57">
        <f t="shared" si="0"/>
        <v>85</v>
      </c>
    </row>
    <row r="61" spans="1:9" s="76" customFormat="1" ht="19.5" customHeight="1">
      <c r="A61" s="73">
        <v>49</v>
      </c>
      <c r="B61" s="74">
        <v>1049</v>
      </c>
      <c r="C61" s="77">
        <v>9</v>
      </c>
      <c r="D61" s="75">
        <v>10</v>
      </c>
      <c r="E61" s="77">
        <v>15</v>
      </c>
      <c r="F61" s="77">
        <v>10</v>
      </c>
      <c r="G61" s="77">
        <v>20</v>
      </c>
      <c r="H61" s="75">
        <v>20</v>
      </c>
      <c r="I61" s="57">
        <f t="shared" si="0"/>
        <v>84</v>
      </c>
    </row>
    <row r="62" spans="1:9" s="76" customFormat="1" ht="19.5" customHeight="1">
      <c r="A62" s="73">
        <v>50</v>
      </c>
      <c r="B62" s="74">
        <v>1050</v>
      </c>
      <c r="C62" s="77">
        <v>3</v>
      </c>
      <c r="D62" s="75">
        <v>10</v>
      </c>
      <c r="E62" s="77">
        <v>17</v>
      </c>
      <c r="F62" s="77">
        <v>10</v>
      </c>
      <c r="G62" s="77">
        <v>20</v>
      </c>
      <c r="H62" s="75">
        <v>18</v>
      </c>
      <c r="I62" s="57">
        <f t="shared" si="0"/>
        <v>78</v>
      </c>
    </row>
    <row r="63" spans="1:9" s="76" customFormat="1" ht="19.5" customHeight="1">
      <c r="A63" s="73">
        <v>51</v>
      </c>
      <c r="B63" s="74">
        <v>1051</v>
      </c>
      <c r="C63" s="77">
        <v>9</v>
      </c>
      <c r="D63" s="75">
        <v>10</v>
      </c>
      <c r="E63" s="77">
        <v>20</v>
      </c>
      <c r="F63" s="77">
        <v>10</v>
      </c>
      <c r="G63" s="77">
        <v>16</v>
      </c>
      <c r="H63" s="75">
        <v>20</v>
      </c>
      <c r="I63" s="57">
        <f t="shared" si="0"/>
        <v>85</v>
      </c>
    </row>
    <row r="64" spans="1:9" s="76" customFormat="1" ht="19.5" customHeight="1">
      <c r="A64" s="73">
        <v>52</v>
      </c>
      <c r="B64" s="74">
        <v>1052</v>
      </c>
      <c r="C64" s="77">
        <v>10</v>
      </c>
      <c r="D64" s="75">
        <v>10</v>
      </c>
      <c r="E64" s="77">
        <v>13</v>
      </c>
      <c r="F64" s="77">
        <v>4</v>
      </c>
      <c r="G64" s="77">
        <v>20</v>
      </c>
      <c r="H64" s="75">
        <v>20</v>
      </c>
      <c r="I64" s="57">
        <f t="shared" si="0"/>
        <v>77</v>
      </c>
    </row>
    <row r="65" spans="1:9" s="76" customFormat="1" ht="19.5" customHeight="1">
      <c r="A65" s="73">
        <v>53</v>
      </c>
      <c r="B65" s="74">
        <v>1053</v>
      </c>
      <c r="C65" s="77">
        <v>9</v>
      </c>
      <c r="D65" s="75">
        <v>10</v>
      </c>
      <c r="E65" s="77">
        <v>15</v>
      </c>
      <c r="F65" s="77">
        <v>10</v>
      </c>
      <c r="G65" s="77">
        <v>18</v>
      </c>
      <c r="H65" s="75">
        <v>20</v>
      </c>
      <c r="I65" s="57">
        <f t="shared" si="0"/>
        <v>82</v>
      </c>
    </row>
    <row r="66" spans="1:9" s="76" customFormat="1" ht="19.5" customHeight="1">
      <c r="A66" s="73">
        <v>54</v>
      </c>
      <c r="B66" s="74">
        <v>1054</v>
      </c>
      <c r="C66" s="77">
        <v>0</v>
      </c>
      <c r="D66" s="75">
        <v>10</v>
      </c>
      <c r="E66" s="77">
        <v>15</v>
      </c>
      <c r="F66" s="77">
        <v>10</v>
      </c>
      <c r="G66" s="77">
        <v>15</v>
      </c>
      <c r="H66" s="75">
        <v>20</v>
      </c>
      <c r="I66" s="57">
        <f t="shared" si="0"/>
        <v>70</v>
      </c>
    </row>
    <row r="67" spans="1:9" s="76" customFormat="1" ht="19.5" customHeight="1">
      <c r="A67" s="73">
        <v>55</v>
      </c>
      <c r="B67" s="74">
        <v>1055</v>
      </c>
      <c r="C67" s="77">
        <v>0</v>
      </c>
      <c r="D67" s="75">
        <v>10</v>
      </c>
      <c r="E67" s="77">
        <v>16</v>
      </c>
      <c r="F67" s="77">
        <v>10</v>
      </c>
      <c r="G67" s="77">
        <v>20</v>
      </c>
      <c r="H67" s="75">
        <v>20</v>
      </c>
      <c r="I67" s="57">
        <f t="shared" si="0"/>
        <v>76</v>
      </c>
    </row>
    <row r="68" spans="1:9" s="76" customFormat="1" ht="19.5" customHeight="1">
      <c r="A68" s="73">
        <v>56</v>
      </c>
      <c r="B68" s="74">
        <v>1056</v>
      </c>
      <c r="C68" s="77">
        <v>10</v>
      </c>
      <c r="D68" s="75">
        <v>0</v>
      </c>
      <c r="E68" s="77" t="s">
        <v>27</v>
      </c>
      <c r="F68" s="77">
        <v>10</v>
      </c>
      <c r="G68" s="77">
        <v>19</v>
      </c>
      <c r="H68" s="75">
        <v>20</v>
      </c>
      <c r="I68" s="57">
        <f t="shared" si="0"/>
        <v>59</v>
      </c>
    </row>
    <row r="69" spans="1:9" s="76" customFormat="1" ht="19.5" customHeight="1">
      <c r="A69" s="73">
        <v>57</v>
      </c>
      <c r="B69" s="74">
        <v>1057</v>
      </c>
      <c r="C69" s="77">
        <v>9</v>
      </c>
      <c r="D69" s="75">
        <v>10</v>
      </c>
      <c r="E69" s="77">
        <v>19</v>
      </c>
      <c r="F69" s="77">
        <v>8</v>
      </c>
      <c r="G69" s="77">
        <v>20</v>
      </c>
      <c r="H69" s="75">
        <v>20</v>
      </c>
      <c r="I69" s="57">
        <f t="shared" si="0"/>
        <v>86</v>
      </c>
    </row>
    <row r="70" spans="1:2" ht="18.75">
      <c r="A70" s="23"/>
      <c r="B70" s="23"/>
    </row>
    <row r="71" spans="1:15" ht="20.25">
      <c r="A71" s="23"/>
      <c r="D71" s="26" t="s">
        <v>92</v>
      </c>
      <c r="E71" s="27" t="s">
        <v>93</v>
      </c>
      <c r="F71" s="28"/>
      <c r="G71" s="28"/>
      <c r="H71" s="50" t="s">
        <v>252</v>
      </c>
      <c r="I71" s="29"/>
      <c r="M71" s="31"/>
      <c r="N71" s="31"/>
      <c r="O71" s="32"/>
    </row>
    <row r="72" spans="1:2" ht="18.75">
      <c r="A72" s="23"/>
      <c r="B72" s="23"/>
    </row>
    <row r="73" spans="1:2" ht="18.75">
      <c r="A73" s="23"/>
      <c r="B73" s="23"/>
    </row>
    <row r="74" spans="1:2" ht="18.75">
      <c r="A74" s="23"/>
      <c r="B74" s="23"/>
    </row>
    <row r="75" spans="1:2" ht="18.75">
      <c r="A75" s="23"/>
      <c r="B75" s="23"/>
    </row>
    <row r="76" spans="1:2" ht="18.75">
      <c r="A76" s="23"/>
      <c r="B76" s="23"/>
    </row>
    <row r="77" spans="1:2" ht="18.75">
      <c r="A77" s="23"/>
      <c r="B77" s="23"/>
    </row>
    <row r="78" spans="1:2" ht="18.75">
      <c r="A78" s="23"/>
      <c r="B78" s="23"/>
    </row>
    <row r="79" spans="1:2" ht="18.75">
      <c r="A79" s="23"/>
      <c r="B79" s="23"/>
    </row>
    <row r="80" spans="1:2" ht="18.75">
      <c r="A80" s="23"/>
      <c r="B80" s="23"/>
    </row>
    <row r="81" spans="1:2" ht="18.75">
      <c r="A81" s="23"/>
      <c r="B81" s="23"/>
    </row>
    <row r="82" spans="1:2" ht="18.75">
      <c r="A82" s="23"/>
      <c r="B82" s="23"/>
    </row>
    <row r="83" spans="1:2" ht="18.75">
      <c r="A83" s="23"/>
      <c r="B83" s="23"/>
    </row>
    <row r="84" spans="1:2" ht="18.75">
      <c r="A84" s="23"/>
      <c r="B84" s="23"/>
    </row>
    <row r="85" spans="1:2" ht="18.75">
      <c r="A85" s="23"/>
      <c r="B85" s="23"/>
    </row>
    <row r="86" spans="1:2" ht="18.75">
      <c r="A86" s="23"/>
      <c r="B86" s="23"/>
    </row>
    <row r="87" spans="1:2" ht="18.75">
      <c r="A87" s="23"/>
      <c r="B87" s="23"/>
    </row>
    <row r="88" spans="1:2" ht="18.75">
      <c r="A88" s="23"/>
      <c r="B88" s="23"/>
    </row>
    <row r="89" spans="1:2" ht="18.75">
      <c r="A89" s="23"/>
      <c r="B89" s="23"/>
    </row>
    <row r="90" spans="1:2" ht="18.75">
      <c r="A90" s="23"/>
      <c r="B90" s="23"/>
    </row>
    <row r="91" spans="1:2" ht="18.75">
      <c r="A91" s="23"/>
      <c r="B91" s="23"/>
    </row>
    <row r="92" spans="1:2" ht="18.75">
      <c r="A92" s="23"/>
      <c r="B92" s="23"/>
    </row>
    <row r="93" spans="1:2" ht="18.75">
      <c r="A93" s="23"/>
      <c r="B93" s="23"/>
    </row>
    <row r="94" spans="1:2" ht="18.75">
      <c r="A94" s="23"/>
      <c r="B94" s="23"/>
    </row>
    <row r="95" spans="1:2" ht="18.75">
      <c r="A95" s="23"/>
      <c r="B95" s="23"/>
    </row>
    <row r="96" spans="1:2" ht="18.75">
      <c r="A96" s="23"/>
      <c r="B96" s="23"/>
    </row>
    <row r="97" spans="1:2" ht="18.75">
      <c r="A97" s="23"/>
      <c r="B97" s="23"/>
    </row>
    <row r="98" spans="1:2" ht="18.75">
      <c r="A98" s="23"/>
      <c r="B98" s="23"/>
    </row>
    <row r="99" spans="1:2" ht="18.75">
      <c r="A99" s="23"/>
      <c r="B99" s="23"/>
    </row>
    <row r="100" spans="1:2" ht="18.75">
      <c r="A100" s="23"/>
      <c r="B100" s="23"/>
    </row>
    <row r="101" spans="1:2" ht="18.75">
      <c r="A101" s="23"/>
      <c r="B101" s="23"/>
    </row>
    <row r="102" spans="1:2" ht="18.75">
      <c r="A102" s="23"/>
      <c r="B102" s="23"/>
    </row>
    <row r="103" spans="1:2" ht="18.75">
      <c r="A103" s="23"/>
      <c r="B103" s="23"/>
    </row>
    <row r="104" spans="1:2" ht="18.75">
      <c r="A104" s="23"/>
      <c r="B104" s="23"/>
    </row>
    <row r="105" spans="1:2" ht="18.75">
      <c r="A105" s="23"/>
      <c r="B105" s="23"/>
    </row>
    <row r="106" spans="1:2" ht="18.75">
      <c r="A106" s="23"/>
      <c r="B106" s="23"/>
    </row>
    <row r="107" spans="1:2" ht="18.75">
      <c r="A107" s="23"/>
      <c r="B107" s="23"/>
    </row>
    <row r="108" spans="1:2" ht="18.75">
      <c r="A108" s="23"/>
      <c r="B108" s="23"/>
    </row>
    <row r="109" spans="1:2" ht="18.75">
      <c r="A109" s="23"/>
      <c r="B109" s="23"/>
    </row>
    <row r="110" spans="1:2" ht="18.75">
      <c r="A110" s="23"/>
      <c r="B110" s="23"/>
    </row>
    <row r="111" spans="1:2" ht="18.75">
      <c r="A111" s="23"/>
      <c r="B111" s="23"/>
    </row>
    <row r="112" spans="1:2" ht="18.75">
      <c r="A112" s="23"/>
      <c r="B112" s="23"/>
    </row>
    <row r="113" spans="1:2" ht="18.75">
      <c r="A113" s="23"/>
      <c r="B113" s="23"/>
    </row>
    <row r="114" spans="1:2" ht="18.75">
      <c r="A114" s="23"/>
      <c r="B114" s="23"/>
    </row>
    <row r="115" spans="1:2" ht="18.75">
      <c r="A115" s="23"/>
      <c r="B115" s="23"/>
    </row>
    <row r="116" spans="1:2" ht="18.75">
      <c r="A116" s="23"/>
      <c r="B116" s="23"/>
    </row>
    <row r="117" spans="1:2" ht="18.75">
      <c r="A117" s="23"/>
      <c r="B117" s="23"/>
    </row>
    <row r="118" spans="1:2" ht="18.75">
      <c r="A118" s="23"/>
      <c r="B118" s="23"/>
    </row>
    <row r="119" spans="1:2" ht="18.75">
      <c r="A119" s="23"/>
      <c r="B119" s="23"/>
    </row>
    <row r="120" spans="1:2" ht="18.75">
      <c r="A120" s="23"/>
      <c r="B120" s="23"/>
    </row>
    <row r="121" spans="1:2" ht="18.75">
      <c r="A121" s="23"/>
      <c r="B121" s="23"/>
    </row>
    <row r="122" spans="1:2" ht="18.75">
      <c r="A122" s="23"/>
      <c r="B122" s="23"/>
    </row>
    <row r="123" spans="1:2" ht="18.75">
      <c r="A123" s="23"/>
      <c r="B123" s="23"/>
    </row>
    <row r="124" spans="1:2" ht="18.75">
      <c r="A124" s="23"/>
      <c r="B124" s="23"/>
    </row>
    <row r="125" spans="1:2" ht="18.75">
      <c r="A125" s="23"/>
      <c r="B125" s="23"/>
    </row>
    <row r="126" spans="1:2" ht="18.75">
      <c r="A126" s="23"/>
      <c r="B126" s="23"/>
    </row>
    <row r="127" spans="1:2" ht="18.75">
      <c r="A127" s="23"/>
      <c r="B127" s="23"/>
    </row>
    <row r="128" spans="1:2" ht="18.75">
      <c r="A128" s="23"/>
      <c r="B128" s="23"/>
    </row>
    <row r="129" spans="1:2" ht="18.75">
      <c r="A129" s="23"/>
      <c r="B129" s="23"/>
    </row>
    <row r="130" spans="1:2" ht="18.75">
      <c r="A130" s="23"/>
      <c r="B130" s="23"/>
    </row>
    <row r="131" spans="1:2" ht="18.75">
      <c r="A131" s="23"/>
      <c r="B131" s="23"/>
    </row>
    <row r="132" spans="1:2" ht="18.75">
      <c r="A132" s="23"/>
      <c r="B132" s="23"/>
    </row>
    <row r="133" spans="1:2" ht="18.75">
      <c r="A133" s="23"/>
      <c r="B133" s="23"/>
    </row>
    <row r="134" spans="1:2" ht="18.75">
      <c r="A134" s="23"/>
      <c r="B134" s="23"/>
    </row>
    <row r="135" spans="1:2" ht="18.75">
      <c r="A135" s="23"/>
      <c r="B135" s="23"/>
    </row>
    <row r="136" spans="1:2" ht="18.75">
      <c r="A136" s="23"/>
      <c r="B136" s="23"/>
    </row>
    <row r="137" spans="1:2" ht="18.75">
      <c r="A137" s="23"/>
      <c r="B137" s="23"/>
    </row>
    <row r="138" spans="1:2" ht="18.75">
      <c r="A138" s="23"/>
      <c r="B138" s="23"/>
    </row>
    <row r="139" spans="1:2" ht="18.75">
      <c r="A139" s="23"/>
      <c r="B139" s="23"/>
    </row>
    <row r="140" spans="1:2" ht="18.75">
      <c r="A140" s="23"/>
      <c r="B140" s="23"/>
    </row>
    <row r="141" spans="1:2" ht="18.75">
      <c r="A141" s="23"/>
      <c r="B141" s="23"/>
    </row>
    <row r="142" spans="1:2" ht="18.75">
      <c r="A142" s="23"/>
      <c r="B142" s="23"/>
    </row>
    <row r="143" spans="1:2" ht="18.75">
      <c r="A143" s="23"/>
      <c r="B143" s="23"/>
    </row>
    <row r="144" spans="1:2" ht="18.75">
      <c r="A144" s="23"/>
      <c r="B144" s="23"/>
    </row>
    <row r="145" spans="1:2" ht="18.75">
      <c r="A145" s="23"/>
      <c r="B145" s="23"/>
    </row>
    <row r="146" spans="1:2" ht="18.75">
      <c r="A146" s="23"/>
      <c r="B146" s="23"/>
    </row>
    <row r="147" spans="1:2" ht="18.75">
      <c r="A147" s="23"/>
      <c r="B147" s="23"/>
    </row>
    <row r="148" spans="1:2" ht="18.75">
      <c r="A148" s="23"/>
      <c r="B148" s="23"/>
    </row>
    <row r="149" spans="1:2" ht="18.75">
      <c r="A149" s="23"/>
      <c r="B149" s="23"/>
    </row>
    <row r="150" spans="1:2" ht="18.75">
      <c r="A150" s="23"/>
      <c r="B150" s="23"/>
    </row>
    <row r="151" spans="1:2" ht="18.75">
      <c r="A151" s="23"/>
      <c r="B151" s="23"/>
    </row>
    <row r="152" spans="1:2" ht="18.75">
      <c r="A152" s="23"/>
      <c r="B152" s="23"/>
    </row>
    <row r="153" spans="1:2" ht="18.75">
      <c r="A153" s="23"/>
      <c r="B153" s="23"/>
    </row>
    <row r="154" spans="1:2" ht="18.75">
      <c r="A154" s="23"/>
      <c r="B154" s="23"/>
    </row>
    <row r="155" spans="1:2" ht="18.75">
      <c r="A155" s="23"/>
      <c r="B155" s="23"/>
    </row>
    <row r="156" spans="1:2" ht="18.75">
      <c r="A156" s="23"/>
      <c r="B156" s="23"/>
    </row>
    <row r="157" spans="1:2" ht="18.75">
      <c r="A157" s="23"/>
      <c r="B157" s="23"/>
    </row>
    <row r="158" spans="1:2" ht="18.75">
      <c r="A158" s="23"/>
      <c r="B158" s="23"/>
    </row>
    <row r="159" spans="1:2" ht="18.75">
      <c r="A159" s="23"/>
      <c r="B159" s="23"/>
    </row>
    <row r="160" spans="1:2" ht="18.75">
      <c r="A160" s="23"/>
      <c r="B160" s="23"/>
    </row>
    <row r="161" spans="1:2" ht="18.75">
      <c r="A161" s="23"/>
      <c r="B161" s="23"/>
    </row>
    <row r="162" spans="1:2" ht="18.75">
      <c r="A162" s="23"/>
      <c r="B162" s="23"/>
    </row>
    <row r="163" spans="1:2" ht="18.75">
      <c r="A163" s="23"/>
      <c r="B163" s="23"/>
    </row>
    <row r="164" spans="1:2" ht="18.75">
      <c r="A164" s="23"/>
      <c r="B164" s="23"/>
    </row>
    <row r="165" spans="1:2" ht="18.75">
      <c r="A165" s="23"/>
      <c r="B165" s="23"/>
    </row>
    <row r="166" spans="1:2" ht="18.75">
      <c r="A166" s="23"/>
      <c r="B166" s="23"/>
    </row>
    <row r="167" spans="1:2" ht="18.75">
      <c r="A167" s="23"/>
      <c r="B167" s="23"/>
    </row>
    <row r="168" spans="1:2" ht="18.75">
      <c r="A168" s="23"/>
      <c r="B168" s="23"/>
    </row>
    <row r="169" spans="1:2" ht="18.75">
      <c r="A169" s="23"/>
      <c r="B169" s="23"/>
    </row>
    <row r="170" spans="1:2" ht="18.75">
      <c r="A170" s="23"/>
      <c r="B170" s="23"/>
    </row>
    <row r="171" spans="1:2" ht="18.75">
      <c r="A171" s="23"/>
      <c r="B171" s="23"/>
    </row>
    <row r="172" spans="1:2" ht="18.75">
      <c r="A172" s="23"/>
      <c r="B172" s="23"/>
    </row>
    <row r="173" spans="1:2" ht="18.75">
      <c r="A173" s="23"/>
      <c r="B173" s="23"/>
    </row>
    <row r="174" spans="1:2" ht="18.75">
      <c r="A174" s="23"/>
      <c r="B174" s="23"/>
    </row>
    <row r="175" spans="1:2" ht="18.75">
      <c r="A175" s="23"/>
      <c r="B175" s="23"/>
    </row>
    <row r="176" spans="1:2" ht="18.75">
      <c r="A176" s="23"/>
      <c r="B176" s="23"/>
    </row>
    <row r="177" spans="1:2" ht="18.75">
      <c r="A177" s="23"/>
      <c r="B177" s="23"/>
    </row>
    <row r="178" spans="1:2" ht="18.75">
      <c r="A178" s="23"/>
      <c r="B178" s="23"/>
    </row>
    <row r="179" spans="1:2" ht="18.75">
      <c r="A179" s="23"/>
      <c r="B179" s="23"/>
    </row>
    <row r="180" spans="1:2" ht="18.75">
      <c r="A180" s="23"/>
      <c r="B180" s="23"/>
    </row>
    <row r="181" spans="1:2" ht="18.75">
      <c r="A181" s="23"/>
      <c r="B181" s="23"/>
    </row>
    <row r="182" spans="1:2" ht="18.75">
      <c r="A182" s="23"/>
      <c r="B182" s="23"/>
    </row>
    <row r="183" spans="1:2" ht="18.75">
      <c r="A183" s="23"/>
      <c r="B183" s="23"/>
    </row>
    <row r="184" spans="1:2" ht="18.75">
      <c r="A184" s="23"/>
      <c r="B184" s="23"/>
    </row>
    <row r="185" spans="1:2" ht="18.75">
      <c r="A185" s="23"/>
      <c r="B185" s="23"/>
    </row>
    <row r="186" spans="1:2" ht="18.75">
      <c r="A186" s="23"/>
      <c r="B186" s="23"/>
    </row>
    <row r="187" spans="1:2" ht="18.75">
      <c r="A187" s="23"/>
      <c r="B187" s="23"/>
    </row>
    <row r="188" spans="1:2" ht="18.75">
      <c r="A188" s="23"/>
      <c r="B188" s="23"/>
    </row>
    <row r="189" spans="1:2" ht="18.75">
      <c r="A189" s="23"/>
      <c r="B189" s="23"/>
    </row>
    <row r="190" spans="1:2" ht="18.75">
      <c r="A190" s="23"/>
      <c r="B190" s="23"/>
    </row>
    <row r="191" spans="1:2" ht="18.75">
      <c r="A191" s="23"/>
      <c r="B191" s="23"/>
    </row>
    <row r="192" spans="1:2" ht="18.75">
      <c r="A192" s="23"/>
      <c r="B192" s="23"/>
    </row>
    <row r="193" spans="1:2" ht="18.75">
      <c r="A193" s="23"/>
      <c r="B193" s="23"/>
    </row>
    <row r="194" spans="1:2" ht="18.75">
      <c r="A194" s="23"/>
      <c r="B194" s="23"/>
    </row>
    <row r="195" spans="1:2" ht="18.75">
      <c r="A195" s="23"/>
      <c r="B195" s="23"/>
    </row>
    <row r="196" spans="1:2" ht="18.75">
      <c r="A196" s="23"/>
      <c r="B196" s="23"/>
    </row>
    <row r="197" spans="1:2" ht="18.75">
      <c r="A197" s="23"/>
      <c r="B197" s="23"/>
    </row>
    <row r="198" spans="1:2" ht="18.75">
      <c r="A198" s="23"/>
      <c r="B198" s="23"/>
    </row>
    <row r="199" spans="1:2" ht="18.75">
      <c r="A199" s="23"/>
      <c r="B199" s="23"/>
    </row>
    <row r="200" spans="1:2" ht="18.75">
      <c r="A200" s="23"/>
      <c r="B200" s="23"/>
    </row>
    <row r="201" spans="1:2" ht="18.75">
      <c r="A201" s="23"/>
      <c r="B201" s="23"/>
    </row>
    <row r="202" spans="1:2" ht="18.75">
      <c r="A202" s="23"/>
      <c r="B202" s="23"/>
    </row>
    <row r="203" spans="1:2" ht="18.75">
      <c r="A203" s="23"/>
      <c r="B203" s="23"/>
    </row>
    <row r="204" spans="1:2" ht="18.75">
      <c r="A204" s="23"/>
      <c r="B204" s="23"/>
    </row>
    <row r="205" spans="1:2" ht="18.75">
      <c r="A205" s="23"/>
      <c r="B205" s="23"/>
    </row>
    <row r="206" spans="1:2" ht="18.75">
      <c r="A206" s="23"/>
      <c r="B206" s="23"/>
    </row>
    <row r="207" spans="1:2" ht="18.75">
      <c r="A207" s="23"/>
      <c r="B207" s="23"/>
    </row>
    <row r="208" spans="1:2" ht="18.75">
      <c r="A208" s="23"/>
      <c r="B208" s="23"/>
    </row>
    <row r="209" spans="1:2" ht="18.75">
      <c r="A209" s="23"/>
      <c r="B209" s="23"/>
    </row>
    <row r="210" spans="1:2" ht="18.75">
      <c r="A210" s="23"/>
      <c r="B210" s="23"/>
    </row>
    <row r="211" spans="1:2" ht="18.75">
      <c r="A211" s="23"/>
      <c r="B211" s="23"/>
    </row>
    <row r="212" spans="1:2" ht="18.75">
      <c r="A212" s="23"/>
      <c r="B212" s="23"/>
    </row>
    <row r="213" spans="1:2" ht="18.75">
      <c r="A213" s="23"/>
      <c r="B213" s="23"/>
    </row>
    <row r="214" spans="1:2" ht="18.75">
      <c r="A214" s="23"/>
      <c r="B214" s="23"/>
    </row>
    <row r="215" spans="1:2" ht="18.75">
      <c r="A215" s="23"/>
      <c r="B215" s="23"/>
    </row>
    <row r="216" spans="1:2" ht="18.75">
      <c r="A216" s="23"/>
      <c r="B216" s="23"/>
    </row>
    <row r="217" spans="1:2" ht="18.75">
      <c r="A217" s="23"/>
      <c r="B217" s="23"/>
    </row>
    <row r="218" spans="1:2" ht="18.75">
      <c r="A218" s="23"/>
      <c r="B218" s="23"/>
    </row>
    <row r="219" spans="1:2" ht="18.75">
      <c r="A219" s="23"/>
      <c r="B219" s="23"/>
    </row>
    <row r="220" spans="1:2" ht="18.75">
      <c r="A220" s="23"/>
      <c r="B220" s="23"/>
    </row>
    <row r="221" spans="1:2" ht="18.75">
      <c r="A221" s="23"/>
      <c r="B221" s="23"/>
    </row>
    <row r="222" spans="1:2" ht="18.75">
      <c r="A222" s="23"/>
      <c r="B222" s="23"/>
    </row>
    <row r="223" spans="1:2" ht="18.75">
      <c r="A223" s="23"/>
      <c r="B223" s="23"/>
    </row>
    <row r="224" spans="1:2" ht="18.75">
      <c r="A224" s="23"/>
      <c r="B224" s="23"/>
    </row>
    <row r="225" spans="1:2" ht="18.75">
      <c r="A225" s="23"/>
      <c r="B225" s="23"/>
    </row>
    <row r="226" spans="1:2" ht="18.75">
      <c r="A226" s="23"/>
      <c r="B226" s="23"/>
    </row>
    <row r="227" spans="1:2" ht="18.75">
      <c r="A227" s="23"/>
      <c r="B227" s="23"/>
    </row>
    <row r="228" spans="1:2" ht="18.75">
      <c r="A228" s="23"/>
      <c r="B228" s="23"/>
    </row>
    <row r="229" spans="1:2" ht="18.75">
      <c r="A229" s="23"/>
      <c r="B229" s="23"/>
    </row>
    <row r="230" spans="1:2" ht="18.75">
      <c r="A230" s="23"/>
      <c r="B230" s="23"/>
    </row>
    <row r="231" spans="1:2" ht="18.75">
      <c r="A231" s="23"/>
      <c r="B231" s="23"/>
    </row>
    <row r="232" spans="1:2" ht="18.75">
      <c r="A232" s="23"/>
      <c r="B232" s="23"/>
    </row>
    <row r="233" spans="1:2" ht="18.75">
      <c r="A233" s="23"/>
      <c r="B233" s="23"/>
    </row>
    <row r="234" spans="1:2" ht="18.75">
      <c r="A234" s="23"/>
      <c r="B234" s="23"/>
    </row>
    <row r="235" spans="1:2" ht="18.75">
      <c r="A235" s="23"/>
      <c r="B235" s="23"/>
    </row>
    <row r="236" spans="1:2" ht="18.75">
      <c r="A236" s="23"/>
      <c r="B236" s="23"/>
    </row>
    <row r="237" spans="1:2" ht="18.75">
      <c r="A237" s="23"/>
      <c r="B237" s="23"/>
    </row>
    <row r="238" spans="1:2" ht="18.75">
      <c r="A238" s="23"/>
      <c r="B238" s="23"/>
    </row>
    <row r="239" spans="1:2" ht="18.75">
      <c r="A239" s="23"/>
      <c r="B239" s="23"/>
    </row>
    <row r="240" spans="1:2" ht="18.75">
      <c r="A240" s="23"/>
      <c r="B240" s="23"/>
    </row>
    <row r="241" spans="1:2" ht="18.75">
      <c r="A241" s="23"/>
      <c r="B241" s="23"/>
    </row>
    <row r="242" spans="1:2" ht="18.75">
      <c r="A242" s="23"/>
      <c r="B242" s="23"/>
    </row>
    <row r="243" spans="1:2" ht="18.75">
      <c r="A243" s="23"/>
      <c r="B243" s="23"/>
    </row>
    <row r="244" spans="1:2" ht="18.75">
      <c r="A244" s="23"/>
      <c r="B244" s="23"/>
    </row>
    <row r="245" spans="1:2" ht="18.75">
      <c r="A245" s="23"/>
      <c r="B245" s="23"/>
    </row>
    <row r="246" spans="1:2" ht="18.75">
      <c r="A246" s="23"/>
      <c r="B246" s="23"/>
    </row>
    <row r="247" spans="1:2" ht="18.75">
      <c r="A247" s="23"/>
      <c r="B247" s="23"/>
    </row>
    <row r="248" spans="1:2" ht="18.75">
      <c r="A248" s="23"/>
      <c r="B248" s="23"/>
    </row>
    <row r="249" spans="1:2" ht="18.75">
      <c r="A249" s="23"/>
      <c r="B249" s="23"/>
    </row>
    <row r="250" spans="1:2" ht="18.75">
      <c r="A250" s="23"/>
      <c r="B250" s="23"/>
    </row>
    <row r="251" spans="1:2" ht="18.75">
      <c r="A251" s="23"/>
      <c r="B251" s="23"/>
    </row>
    <row r="252" spans="1:2" ht="18.75">
      <c r="A252" s="23"/>
      <c r="B252" s="23"/>
    </row>
    <row r="253" spans="1:2" ht="18.75">
      <c r="A253" s="23"/>
      <c r="B253" s="23"/>
    </row>
    <row r="254" spans="1:2" ht="18.75">
      <c r="A254" s="23"/>
      <c r="B254" s="23"/>
    </row>
    <row r="255" spans="1:2" ht="18.75">
      <c r="A255" s="23"/>
      <c r="B255" s="23"/>
    </row>
    <row r="256" spans="1:2" ht="18.75">
      <c r="A256" s="23"/>
      <c r="B256" s="23"/>
    </row>
    <row r="257" spans="1:2" ht="18.75">
      <c r="A257" s="23"/>
      <c r="B257" s="23"/>
    </row>
    <row r="258" spans="1:2" ht="18.75">
      <c r="A258" s="23"/>
      <c r="B258" s="23"/>
    </row>
    <row r="259" spans="1:2" ht="18.75">
      <c r="A259" s="23"/>
      <c r="B259" s="23"/>
    </row>
    <row r="260" spans="1:2" ht="18.75">
      <c r="A260" s="23"/>
      <c r="B260" s="23"/>
    </row>
    <row r="261" spans="1:2" ht="18.75">
      <c r="A261" s="23"/>
      <c r="B261" s="23"/>
    </row>
    <row r="262" spans="1:2" ht="18.75">
      <c r="A262" s="23"/>
      <c r="B262" s="23"/>
    </row>
    <row r="263" spans="1:2" ht="18.75">
      <c r="A263" s="23"/>
      <c r="B263" s="23"/>
    </row>
    <row r="264" spans="1:2" ht="18.75">
      <c r="A264" s="23"/>
      <c r="B264" s="23"/>
    </row>
    <row r="265" spans="1:2" ht="18.75">
      <c r="A265" s="23"/>
      <c r="B265" s="23"/>
    </row>
    <row r="266" spans="1:2" ht="18.75">
      <c r="A266" s="23"/>
      <c r="B266" s="23"/>
    </row>
    <row r="267" spans="1:2" ht="18.75">
      <c r="A267" s="23"/>
      <c r="B267" s="23"/>
    </row>
    <row r="268" spans="1:2" ht="18.75">
      <c r="A268" s="23"/>
      <c r="B268" s="23"/>
    </row>
    <row r="269" spans="1:2" ht="18.75">
      <c r="A269" s="23"/>
      <c r="B269" s="23"/>
    </row>
    <row r="270" spans="1:2" ht="18.75">
      <c r="A270" s="23"/>
      <c r="B270" s="23"/>
    </row>
    <row r="271" spans="1:2" ht="18.75">
      <c r="A271" s="23"/>
      <c r="B271" s="23"/>
    </row>
    <row r="272" spans="1:2" ht="18.75">
      <c r="A272" s="23"/>
      <c r="B272" s="23"/>
    </row>
    <row r="273" spans="1:2" ht="18.75">
      <c r="A273" s="23"/>
      <c r="B273" s="23"/>
    </row>
    <row r="274" spans="1:2" ht="18.75">
      <c r="A274" s="23"/>
      <c r="B274" s="23"/>
    </row>
    <row r="275" spans="1:2" ht="18.75">
      <c r="A275" s="23"/>
      <c r="B275" s="23"/>
    </row>
    <row r="276" spans="1:2" ht="18.75">
      <c r="A276" s="23"/>
      <c r="B276" s="23"/>
    </row>
    <row r="277" spans="1:2" ht="18.75">
      <c r="A277" s="23"/>
      <c r="B277" s="23"/>
    </row>
    <row r="278" spans="1:2" ht="18.75">
      <c r="A278" s="23"/>
      <c r="B278" s="23"/>
    </row>
    <row r="279" spans="1:2" ht="18.75">
      <c r="A279" s="23"/>
      <c r="B279" s="23"/>
    </row>
    <row r="280" spans="1:2" ht="18.75">
      <c r="A280" s="23"/>
      <c r="B280" s="23"/>
    </row>
    <row r="281" spans="1:2" ht="18.75">
      <c r="A281" s="23"/>
      <c r="B281" s="23"/>
    </row>
    <row r="282" spans="1:2" ht="18.75">
      <c r="A282" s="23"/>
      <c r="B282" s="23"/>
    </row>
    <row r="283" spans="1:2" ht="18.75">
      <c r="A283" s="23"/>
      <c r="B283" s="23"/>
    </row>
    <row r="284" spans="1:2" ht="18.75">
      <c r="A284" s="23"/>
      <c r="B284" s="23"/>
    </row>
    <row r="285" spans="1:2" ht="18.75">
      <c r="A285" s="23"/>
      <c r="B285" s="23"/>
    </row>
    <row r="286" spans="1:2" ht="18.75">
      <c r="A286" s="23"/>
      <c r="B286" s="23"/>
    </row>
    <row r="287" spans="1:2" ht="18.75">
      <c r="A287" s="23"/>
      <c r="B287" s="23"/>
    </row>
    <row r="288" spans="1:2" ht="18.75">
      <c r="A288" s="23"/>
      <c r="B288" s="23"/>
    </row>
    <row r="289" spans="1:2" ht="18.75">
      <c r="A289" s="23"/>
      <c r="B289" s="23"/>
    </row>
    <row r="290" spans="1:2" ht="18.75">
      <c r="A290" s="23"/>
      <c r="B290" s="23"/>
    </row>
    <row r="291" spans="1:2" ht="18.75">
      <c r="A291" s="23"/>
      <c r="B291" s="23"/>
    </row>
    <row r="292" spans="1:2" ht="18.75">
      <c r="A292" s="23"/>
      <c r="B292" s="23"/>
    </row>
    <row r="293" spans="1:2" ht="18.75">
      <c r="A293" s="23"/>
      <c r="B293" s="23"/>
    </row>
    <row r="294" spans="1:2" ht="18.75">
      <c r="A294" s="23"/>
      <c r="B294" s="23"/>
    </row>
    <row r="295" spans="1:2" ht="18.75">
      <c r="A295" s="23"/>
      <c r="B295" s="23"/>
    </row>
    <row r="296" spans="1:2" ht="18.75">
      <c r="A296" s="23"/>
      <c r="B296" s="23"/>
    </row>
    <row r="297" spans="1:2" ht="18.75">
      <c r="A297" s="23"/>
      <c r="B297" s="23"/>
    </row>
    <row r="298" spans="1:2" ht="18.75">
      <c r="A298" s="23"/>
      <c r="B298" s="23"/>
    </row>
    <row r="299" spans="1:2" ht="18.75">
      <c r="A299" s="23"/>
      <c r="B299" s="23"/>
    </row>
    <row r="300" spans="1:2" ht="18.75">
      <c r="A300" s="23"/>
      <c r="B300" s="23"/>
    </row>
    <row r="301" spans="1:2" ht="18.75">
      <c r="A301" s="23"/>
      <c r="B301" s="23"/>
    </row>
    <row r="302" spans="1:2" ht="18.75">
      <c r="A302" s="23"/>
      <c r="B302" s="23"/>
    </row>
    <row r="303" spans="1:2" ht="18.75">
      <c r="A303" s="23"/>
      <c r="B303" s="23"/>
    </row>
    <row r="304" spans="1:2" ht="18.75">
      <c r="A304" s="23"/>
      <c r="B304" s="23"/>
    </row>
    <row r="305" spans="1:2" ht="18.75">
      <c r="A305" s="23"/>
      <c r="B305" s="23"/>
    </row>
    <row r="306" spans="1:2" ht="18.75">
      <c r="A306" s="23"/>
      <c r="B306" s="23"/>
    </row>
    <row r="307" spans="1:2" ht="18.75">
      <c r="A307" s="23"/>
      <c r="B307" s="23"/>
    </row>
    <row r="308" spans="1:2" ht="18.75">
      <c r="A308" s="23"/>
      <c r="B308" s="23"/>
    </row>
    <row r="309" spans="1:2" ht="18.75">
      <c r="A309" s="23"/>
      <c r="B309" s="23"/>
    </row>
    <row r="310" spans="1:2" ht="18.75">
      <c r="A310" s="23"/>
      <c r="B310" s="23"/>
    </row>
    <row r="311" spans="1:2" ht="18.75">
      <c r="A311" s="23"/>
      <c r="B311" s="23"/>
    </row>
    <row r="312" spans="1:2" ht="18.75">
      <c r="A312" s="23"/>
      <c r="B312" s="23"/>
    </row>
    <row r="313" spans="1:2" ht="18.75">
      <c r="A313" s="23"/>
      <c r="B313" s="23"/>
    </row>
    <row r="314" spans="1:2" ht="18.75">
      <c r="A314" s="23"/>
      <c r="B314" s="23"/>
    </row>
    <row r="315" spans="1:2" ht="18.75">
      <c r="A315" s="23"/>
      <c r="B315" s="23"/>
    </row>
    <row r="316" spans="1:2" ht="18.75">
      <c r="A316" s="23"/>
      <c r="B316" s="23"/>
    </row>
    <row r="317" spans="1:2" ht="18.75">
      <c r="A317" s="23"/>
      <c r="B317" s="23"/>
    </row>
    <row r="318" spans="1:2" ht="18.75">
      <c r="A318" s="23"/>
      <c r="B318" s="23"/>
    </row>
    <row r="319" spans="1:2" ht="18.75">
      <c r="A319" s="23"/>
      <c r="B319" s="23"/>
    </row>
    <row r="320" spans="1:2" ht="18.75">
      <c r="A320" s="23"/>
      <c r="B320" s="23"/>
    </row>
    <row r="321" spans="1:2" ht="18.75">
      <c r="A321" s="23"/>
      <c r="B321" s="23"/>
    </row>
    <row r="322" spans="1:2" ht="18.75">
      <c r="A322" s="23"/>
      <c r="B322" s="23"/>
    </row>
    <row r="323" spans="1:2" ht="18.75">
      <c r="A323" s="23"/>
      <c r="B323" s="23"/>
    </row>
    <row r="324" spans="1:2" ht="18.75">
      <c r="A324" s="23"/>
      <c r="B324" s="23"/>
    </row>
    <row r="325" spans="1:2" ht="18.75">
      <c r="A325" s="23"/>
      <c r="B325" s="23"/>
    </row>
    <row r="326" spans="1:2" ht="18.75">
      <c r="A326" s="23"/>
      <c r="B326" s="23"/>
    </row>
    <row r="327" spans="1:2" ht="18.75">
      <c r="A327" s="23"/>
      <c r="B327" s="23"/>
    </row>
    <row r="328" spans="1:2" ht="18.75">
      <c r="A328" s="23"/>
      <c r="B328" s="23"/>
    </row>
    <row r="329" spans="1:2" ht="18.75">
      <c r="A329" s="23"/>
      <c r="B329" s="23"/>
    </row>
    <row r="330" spans="1:2" ht="18.75">
      <c r="A330" s="23"/>
      <c r="B330" s="23"/>
    </row>
    <row r="331" spans="1:2" ht="18.75">
      <c r="A331" s="23"/>
      <c r="B331" s="23"/>
    </row>
    <row r="332" spans="1:2" ht="18.75">
      <c r="A332" s="23"/>
      <c r="B332" s="23"/>
    </row>
    <row r="333" spans="1:2" ht="18.75">
      <c r="A333" s="23"/>
      <c r="B333" s="23"/>
    </row>
    <row r="334" spans="1:2" ht="18.75">
      <c r="A334" s="23"/>
      <c r="B334" s="23"/>
    </row>
    <row r="335" spans="1:2" ht="18.75">
      <c r="A335" s="23"/>
      <c r="B335" s="23"/>
    </row>
    <row r="336" spans="1:2" ht="18.75">
      <c r="A336" s="23"/>
      <c r="B336" s="23"/>
    </row>
    <row r="337" spans="1:2" ht="18.75">
      <c r="A337" s="23"/>
      <c r="B337" s="23"/>
    </row>
    <row r="338" spans="1:2" ht="18.75">
      <c r="A338" s="23"/>
      <c r="B338" s="23"/>
    </row>
    <row r="339" spans="1:2" ht="18.75">
      <c r="A339" s="23"/>
      <c r="B339" s="23"/>
    </row>
    <row r="340" spans="1:2" ht="18.75">
      <c r="A340" s="23"/>
      <c r="B340" s="23"/>
    </row>
    <row r="341" spans="1:2" ht="18.75">
      <c r="A341" s="23"/>
      <c r="B341" s="23"/>
    </row>
    <row r="342" spans="1:2" ht="18.75">
      <c r="A342" s="23"/>
      <c r="B342" s="23"/>
    </row>
    <row r="343" spans="1:2" ht="18.75">
      <c r="A343" s="23"/>
      <c r="B343" s="23"/>
    </row>
    <row r="344" spans="1:2" ht="18.75">
      <c r="A344" s="23"/>
      <c r="B344" s="23"/>
    </row>
    <row r="345" spans="1:2" ht="18.75">
      <c r="A345" s="23"/>
      <c r="B345" s="23"/>
    </row>
    <row r="346" spans="1:2" ht="18.75">
      <c r="A346" s="23"/>
      <c r="B346" s="23"/>
    </row>
    <row r="347" spans="1:2" ht="18.75">
      <c r="A347" s="23"/>
      <c r="B347" s="23"/>
    </row>
    <row r="348" spans="1:2" ht="18.75">
      <c r="A348" s="23"/>
      <c r="B348" s="23"/>
    </row>
    <row r="349" spans="1:2" ht="18.75">
      <c r="A349" s="23"/>
      <c r="B349" s="23"/>
    </row>
    <row r="350" spans="1:2" ht="18.75">
      <c r="A350" s="23"/>
      <c r="B350" s="23"/>
    </row>
    <row r="351" spans="1:2" ht="18.75">
      <c r="A351" s="23"/>
      <c r="B351" s="23"/>
    </row>
    <row r="352" spans="1:2" ht="18.75">
      <c r="A352" s="23"/>
      <c r="B352" s="23"/>
    </row>
    <row r="353" spans="1:2" ht="18.75">
      <c r="A353" s="23"/>
      <c r="B353" s="23"/>
    </row>
    <row r="354" spans="1:2" ht="18.75">
      <c r="A354" s="23"/>
      <c r="B354" s="23"/>
    </row>
    <row r="355" spans="1:2" ht="18.75">
      <c r="A355" s="23"/>
      <c r="B355" s="23"/>
    </row>
    <row r="356" spans="1:2" ht="18.75">
      <c r="A356" s="23"/>
      <c r="B356" s="23"/>
    </row>
    <row r="357" spans="1:2" ht="18.75">
      <c r="A357" s="23"/>
      <c r="B357" s="23"/>
    </row>
    <row r="358" spans="1:2" ht="18.75">
      <c r="A358" s="23"/>
      <c r="B358" s="23"/>
    </row>
    <row r="359" spans="1:2" ht="18.75">
      <c r="A359" s="23"/>
      <c r="B359" s="23"/>
    </row>
    <row r="360" spans="1:2" ht="18.75">
      <c r="A360" s="23"/>
      <c r="B360" s="23"/>
    </row>
    <row r="361" spans="1:2" ht="18.75">
      <c r="A361" s="23"/>
      <c r="B361" s="23"/>
    </row>
    <row r="362" spans="1:2" ht="18.75">
      <c r="A362" s="23"/>
      <c r="B362" s="23"/>
    </row>
    <row r="363" spans="1:2" ht="18.75">
      <c r="A363" s="23"/>
      <c r="B363" s="23"/>
    </row>
    <row r="364" spans="1:2" ht="18.75">
      <c r="A364" s="23"/>
      <c r="B364" s="23"/>
    </row>
    <row r="365" spans="1:2" ht="18.75">
      <c r="A365" s="23"/>
      <c r="B365" s="23"/>
    </row>
    <row r="366" spans="1:2" ht="18.75">
      <c r="A366" s="23"/>
      <c r="B366" s="23"/>
    </row>
    <row r="367" spans="1:2" ht="18.75">
      <c r="A367" s="23"/>
      <c r="B367" s="23"/>
    </row>
    <row r="368" spans="1:2" ht="18.75">
      <c r="A368" s="23"/>
      <c r="B368" s="23"/>
    </row>
    <row r="369" spans="1:2" ht="18.75">
      <c r="A369" s="23"/>
      <c r="B369" s="23"/>
    </row>
    <row r="370" spans="1:2" ht="18.75">
      <c r="A370" s="23"/>
      <c r="B370" s="23"/>
    </row>
    <row r="371" spans="1:2" ht="18.75">
      <c r="A371" s="23"/>
      <c r="B371" s="23"/>
    </row>
    <row r="372" spans="1:2" ht="18.75">
      <c r="A372" s="23"/>
      <c r="B372" s="23"/>
    </row>
    <row r="373" spans="1:2" ht="18.75">
      <c r="A373" s="23"/>
      <c r="B373" s="23"/>
    </row>
    <row r="374" spans="1:2" ht="18.75">
      <c r="A374" s="23"/>
      <c r="B374" s="23"/>
    </row>
    <row r="375" spans="1:2" ht="18.75">
      <c r="A375" s="23"/>
      <c r="B375" s="23"/>
    </row>
    <row r="376" spans="1:2" ht="18.75">
      <c r="A376" s="23"/>
      <c r="B376" s="23"/>
    </row>
    <row r="377" spans="1:2" ht="18.75">
      <c r="A377" s="23"/>
      <c r="B377" s="23"/>
    </row>
    <row r="378" spans="1:2" ht="18.75">
      <c r="A378" s="23"/>
      <c r="B378" s="23"/>
    </row>
    <row r="379" spans="1:2" ht="18.75">
      <c r="A379" s="23"/>
      <c r="B379" s="23"/>
    </row>
    <row r="380" spans="1:2" ht="18.75">
      <c r="A380" s="23"/>
      <c r="B380" s="23"/>
    </row>
    <row r="381" spans="1:2" ht="18.75">
      <c r="A381" s="23"/>
      <c r="B381" s="23"/>
    </row>
    <row r="382" spans="1:2" ht="18.75">
      <c r="A382" s="23"/>
      <c r="B382" s="23"/>
    </row>
    <row r="383" spans="1:2" ht="18.75">
      <c r="A383" s="23"/>
      <c r="B383" s="23"/>
    </row>
    <row r="384" spans="1:2" ht="18.75">
      <c r="A384" s="23"/>
      <c r="B384" s="23"/>
    </row>
    <row r="385" spans="1:2" ht="18.75">
      <c r="A385" s="23"/>
      <c r="B385" s="23"/>
    </row>
    <row r="386" spans="1:2" ht="18.75">
      <c r="A386" s="23"/>
      <c r="B386" s="23"/>
    </row>
    <row r="387" spans="1:2" ht="18.75">
      <c r="A387" s="23"/>
      <c r="B387" s="23"/>
    </row>
    <row r="388" spans="1:2" ht="18.75">
      <c r="A388" s="23"/>
      <c r="B388" s="23"/>
    </row>
    <row r="389" spans="1:2" ht="18.75">
      <c r="A389" s="23"/>
      <c r="B389" s="23"/>
    </row>
    <row r="390" spans="1:2" ht="18.75">
      <c r="A390" s="23"/>
      <c r="B390" s="23"/>
    </row>
    <row r="391" spans="1:2" ht="18.75">
      <c r="A391" s="23"/>
      <c r="B391" s="23"/>
    </row>
    <row r="392" spans="1:2" ht="18.75">
      <c r="A392" s="23"/>
      <c r="B392" s="23"/>
    </row>
    <row r="393" spans="1:2" ht="18.75">
      <c r="A393" s="23"/>
      <c r="B393" s="23"/>
    </row>
    <row r="394" spans="1:2" ht="18.75">
      <c r="A394" s="23"/>
      <c r="B394" s="23"/>
    </row>
    <row r="395" spans="1:2" ht="18.75">
      <c r="A395" s="23"/>
      <c r="B395" s="23"/>
    </row>
    <row r="396" spans="1:2" ht="18.75">
      <c r="A396" s="23"/>
      <c r="B396" s="23"/>
    </row>
    <row r="397" spans="1:2" ht="18.75">
      <c r="A397" s="23"/>
      <c r="B397" s="23"/>
    </row>
    <row r="398" spans="1:2" ht="18.75">
      <c r="A398" s="23"/>
      <c r="B398" s="23"/>
    </row>
    <row r="399" spans="1:2" ht="18.75">
      <c r="A399" s="23"/>
      <c r="B399" s="23"/>
    </row>
    <row r="400" spans="1:2" ht="18.75">
      <c r="A400" s="23"/>
      <c r="B400" s="23"/>
    </row>
    <row r="401" spans="1:2" ht="18.75">
      <c r="A401" s="23"/>
      <c r="B401" s="23"/>
    </row>
    <row r="402" spans="1:2" ht="18.75">
      <c r="A402" s="23"/>
      <c r="B402" s="23"/>
    </row>
    <row r="403" spans="1:2" ht="18.75">
      <c r="A403" s="23"/>
      <c r="B403" s="23"/>
    </row>
    <row r="404" spans="1:2" ht="18.75">
      <c r="A404" s="23"/>
      <c r="B404" s="23"/>
    </row>
    <row r="405" spans="1:2" ht="18.75">
      <c r="A405" s="23"/>
      <c r="B405" s="23"/>
    </row>
    <row r="406" spans="1:2" ht="18.75">
      <c r="A406" s="23"/>
      <c r="B406" s="23"/>
    </row>
    <row r="407" spans="1:2" ht="18.75">
      <c r="A407" s="23"/>
      <c r="B407" s="23"/>
    </row>
    <row r="408" spans="1:2" ht="18.75">
      <c r="A408" s="23"/>
      <c r="B408" s="23"/>
    </row>
    <row r="409" spans="1:2" ht="18.75">
      <c r="A409" s="23"/>
      <c r="B409" s="23"/>
    </row>
    <row r="410" spans="1:2" ht="18.75">
      <c r="A410" s="23"/>
      <c r="B410" s="23"/>
    </row>
    <row r="411" spans="1:2" ht="18.75">
      <c r="A411" s="23"/>
      <c r="B411" s="23"/>
    </row>
    <row r="412" spans="1:2" ht="18.75">
      <c r="A412" s="23"/>
      <c r="B412" s="23"/>
    </row>
    <row r="413" spans="1:2" ht="18.75">
      <c r="A413" s="23"/>
      <c r="B413" s="23"/>
    </row>
    <row r="414" spans="1:2" ht="18.75">
      <c r="A414" s="23"/>
      <c r="B414" s="23"/>
    </row>
    <row r="415" spans="1:2" ht="18.75">
      <c r="A415" s="23"/>
      <c r="B415" s="23"/>
    </row>
    <row r="416" spans="1:2" ht="18.75">
      <c r="A416" s="23"/>
      <c r="B416" s="23"/>
    </row>
    <row r="417" spans="1:2" ht="18.75">
      <c r="A417" s="23"/>
      <c r="B417" s="23"/>
    </row>
    <row r="418" spans="1:2" ht="18.75">
      <c r="A418" s="23"/>
      <c r="B418" s="23"/>
    </row>
    <row r="419" spans="1:2" ht="18.75">
      <c r="A419" s="23"/>
      <c r="B419" s="23"/>
    </row>
    <row r="420" spans="1:2" ht="18.75">
      <c r="A420" s="23"/>
      <c r="B420" s="23"/>
    </row>
    <row r="421" spans="1:2" ht="18.75">
      <c r="A421" s="23"/>
      <c r="B421" s="23"/>
    </row>
    <row r="422" spans="1:2" ht="18.75">
      <c r="A422" s="23"/>
      <c r="B422" s="23"/>
    </row>
    <row r="423" spans="1:2" ht="18.75">
      <c r="A423" s="23"/>
      <c r="B423" s="23"/>
    </row>
    <row r="424" spans="1:2" ht="18.75">
      <c r="A424" s="23"/>
      <c r="B424" s="23"/>
    </row>
    <row r="425" spans="1:2" ht="18.75">
      <c r="A425" s="23"/>
      <c r="B425" s="23"/>
    </row>
    <row r="426" spans="1:2" ht="18.75">
      <c r="A426" s="23"/>
      <c r="B426" s="23"/>
    </row>
    <row r="427" spans="1:2" ht="18.75">
      <c r="A427" s="23"/>
      <c r="B427" s="23"/>
    </row>
    <row r="428" spans="1:2" ht="18.75">
      <c r="A428" s="23"/>
      <c r="B428" s="23"/>
    </row>
    <row r="429" spans="1:2" ht="18.75">
      <c r="A429" s="23"/>
      <c r="B429" s="23"/>
    </row>
    <row r="430" spans="1:2" ht="18.75">
      <c r="A430" s="23"/>
      <c r="B430" s="23"/>
    </row>
    <row r="431" spans="1:2" ht="18.75">
      <c r="A431" s="23"/>
      <c r="B431" s="23"/>
    </row>
    <row r="432" spans="1:2" ht="18.75">
      <c r="A432" s="23"/>
      <c r="B432" s="23"/>
    </row>
    <row r="433" spans="1:2" ht="18.75">
      <c r="A433" s="23"/>
      <c r="B433" s="23"/>
    </row>
    <row r="434" spans="1:2" ht="18.75">
      <c r="A434" s="23"/>
      <c r="B434" s="23"/>
    </row>
    <row r="435" spans="1:2" ht="18.75">
      <c r="A435" s="23"/>
      <c r="B435" s="23"/>
    </row>
    <row r="436" spans="1:2" ht="18.75">
      <c r="A436" s="23"/>
      <c r="B436" s="23"/>
    </row>
    <row r="437" spans="1:2" ht="18.75">
      <c r="A437" s="23"/>
      <c r="B437" s="23"/>
    </row>
    <row r="438" spans="1:2" ht="18.75">
      <c r="A438" s="23"/>
      <c r="B438" s="23"/>
    </row>
    <row r="439" spans="1:2" ht="18.75">
      <c r="A439" s="23"/>
      <c r="B439" s="23"/>
    </row>
    <row r="440" spans="1:2" ht="18.75">
      <c r="A440" s="23"/>
      <c r="B440" s="23"/>
    </row>
    <row r="441" spans="1:2" ht="18.75">
      <c r="A441" s="23"/>
      <c r="B441" s="23"/>
    </row>
    <row r="442" spans="1:2" ht="18.75">
      <c r="A442" s="23"/>
      <c r="B442" s="23"/>
    </row>
    <row r="443" spans="1:2" ht="18.75">
      <c r="A443" s="23"/>
      <c r="B443" s="23"/>
    </row>
    <row r="444" spans="1:2" ht="18.75">
      <c r="A444" s="23"/>
      <c r="B444" s="23"/>
    </row>
  </sheetData>
  <sheetProtection/>
  <mergeCells count="15">
    <mergeCell ref="A1:I1"/>
    <mergeCell ref="A2:I2"/>
    <mergeCell ref="A3:I3"/>
    <mergeCell ref="C11:C12"/>
    <mergeCell ref="D11:E11"/>
    <mergeCell ref="F11:F12"/>
    <mergeCell ref="G11:G12"/>
    <mergeCell ref="H11:H12"/>
    <mergeCell ref="A4:I4"/>
    <mergeCell ref="A6:I6"/>
    <mergeCell ref="I11:I12"/>
    <mergeCell ref="A7:I7"/>
    <mergeCell ref="A8:I8"/>
    <mergeCell ref="A11:A12"/>
    <mergeCell ref="B11:B12"/>
  </mergeCells>
  <printOptions/>
  <pageMargins left="0.75" right="0.37" top="0.56" bottom="0.45" header="0.26" footer="0.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X432"/>
  <sheetViews>
    <sheetView view="pageBreakPreview" zoomScale="60" zoomScalePageLayoutView="0" workbookViewId="0" topLeftCell="A32">
      <selection activeCell="T47" sqref="T47"/>
    </sheetView>
  </sheetViews>
  <sheetFormatPr defaultColWidth="9.140625" defaultRowHeight="12.75"/>
  <cols>
    <col min="1" max="1" width="4.28125" style="4" customWidth="1"/>
    <col min="2" max="2" width="6.8515625" style="34" customWidth="1"/>
    <col min="3" max="3" width="18.28125" style="4" customWidth="1"/>
    <col min="4" max="4" width="16.7109375" style="4" customWidth="1"/>
    <col min="5" max="5" width="19.00390625" style="4" customWidth="1"/>
    <col min="6" max="6" width="19.57421875" style="40" customWidth="1"/>
    <col min="7" max="7" width="30.8515625" style="4" customWidth="1"/>
    <col min="8" max="8" width="4.00390625" style="4" customWidth="1"/>
    <col min="9" max="9" width="14.57421875" style="4" customWidth="1"/>
    <col min="10" max="10" width="13.7109375" style="4" customWidth="1"/>
    <col min="11" max="11" width="10.00390625" style="4" customWidth="1"/>
    <col min="12" max="12" width="6.7109375" style="33" hidden="1" customWidth="1"/>
    <col min="13" max="16384" width="9.140625" style="4" customWidth="1"/>
  </cols>
  <sheetData>
    <row r="1" spans="1:12" ht="15.75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.75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33" customHeight="1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24" s="8" customFormat="1" ht="37.5" customHeight="1">
      <c r="A4" s="82" t="s">
        <v>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12" ht="20.25">
      <c r="A5" s="104" t="s">
        <v>29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0.25">
      <c r="A6" s="104" t="s">
        <v>11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1" customFormat="1" ht="15.75">
      <c r="A7" s="9"/>
      <c r="B7" s="10" t="s">
        <v>1</v>
      </c>
      <c r="C7" s="9"/>
      <c r="D7" s="9"/>
      <c r="E7" s="9"/>
      <c r="F7" s="22"/>
      <c r="G7" s="9"/>
      <c r="H7" s="9"/>
      <c r="I7" s="9"/>
      <c r="K7" s="2" t="s">
        <v>10</v>
      </c>
      <c r="L7" s="3"/>
    </row>
    <row r="8" spans="1:12" ht="12.75">
      <c r="A8" s="11"/>
      <c r="B8" s="12"/>
      <c r="C8" s="11"/>
      <c r="D8" s="11"/>
      <c r="E8" s="11"/>
      <c r="F8" s="30"/>
      <c r="G8" s="11"/>
      <c r="H8" s="11"/>
      <c r="I8" s="11"/>
      <c r="L8" s="13"/>
    </row>
    <row r="9" spans="1:12" ht="60" customHeight="1">
      <c r="A9" s="14" t="s">
        <v>0</v>
      </c>
      <c r="B9" s="15" t="s">
        <v>3</v>
      </c>
      <c r="C9" s="14" t="s">
        <v>30</v>
      </c>
      <c r="D9" s="14" t="s">
        <v>31</v>
      </c>
      <c r="E9" s="14" t="s">
        <v>32</v>
      </c>
      <c r="F9" s="14" t="s">
        <v>33</v>
      </c>
      <c r="G9" s="14" t="s">
        <v>34</v>
      </c>
      <c r="H9" s="15" t="s">
        <v>35</v>
      </c>
      <c r="I9" s="14" t="s">
        <v>36</v>
      </c>
      <c r="J9" s="14" t="s">
        <v>37</v>
      </c>
      <c r="K9" s="14" t="s">
        <v>38</v>
      </c>
      <c r="L9" s="16" t="s">
        <v>39</v>
      </c>
    </row>
    <row r="10" spans="1:12" s="1" customFormat="1" ht="58.5" customHeight="1">
      <c r="A10" s="17">
        <v>1</v>
      </c>
      <c r="B10" s="35">
        <v>1001</v>
      </c>
      <c r="C10" s="36" t="s">
        <v>94</v>
      </c>
      <c r="D10" s="36" t="s">
        <v>95</v>
      </c>
      <c r="E10" s="36" t="s">
        <v>96</v>
      </c>
      <c r="F10" s="38" t="s">
        <v>46</v>
      </c>
      <c r="G10" s="18" t="s">
        <v>47</v>
      </c>
      <c r="H10" s="39">
        <v>11</v>
      </c>
      <c r="I10" s="19">
        <f>'Теоретич тур (1011)'!O13</f>
        <v>86</v>
      </c>
      <c r="J10" s="19">
        <f>'Практич тур (1011)'!I13</f>
        <v>61</v>
      </c>
      <c r="K10" s="20">
        <f>SUM(I10:J10)</f>
        <v>147</v>
      </c>
      <c r="L10" s="21"/>
    </row>
    <row r="11" spans="1:12" s="1" customFormat="1" ht="39.75" customHeight="1">
      <c r="A11" s="17">
        <v>2</v>
      </c>
      <c r="B11" s="35">
        <v>1002</v>
      </c>
      <c r="C11" s="36" t="s">
        <v>97</v>
      </c>
      <c r="D11" s="36" t="s">
        <v>98</v>
      </c>
      <c r="E11" s="36" t="s">
        <v>99</v>
      </c>
      <c r="F11" s="38" t="s">
        <v>100</v>
      </c>
      <c r="G11" s="38" t="s">
        <v>101</v>
      </c>
      <c r="H11" s="39">
        <v>11</v>
      </c>
      <c r="I11" s="19">
        <f>'Теоретич тур (1011)'!O14</f>
        <v>69</v>
      </c>
      <c r="J11" s="19">
        <f>'Практич тур (1011)'!I14</f>
        <v>75</v>
      </c>
      <c r="K11" s="20">
        <f aca="true" t="shared" si="0" ref="K11:K66">SUM(I11:J11)</f>
        <v>144</v>
      </c>
      <c r="L11" s="21"/>
    </row>
    <row r="12" spans="1:12" s="1" customFormat="1" ht="39.75" customHeight="1">
      <c r="A12" s="17">
        <v>3</v>
      </c>
      <c r="B12" s="35">
        <v>1003</v>
      </c>
      <c r="C12" s="36" t="s">
        <v>102</v>
      </c>
      <c r="D12" s="36" t="s">
        <v>69</v>
      </c>
      <c r="E12" s="36" t="s">
        <v>103</v>
      </c>
      <c r="F12" s="38" t="s">
        <v>227</v>
      </c>
      <c r="G12" s="38" t="s">
        <v>226</v>
      </c>
      <c r="H12" s="39">
        <v>11</v>
      </c>
      <c r="I12" s="19">
        <f>'Теоретич тур (1011)'!O15</f>
        <v>72</v>
      </c>
      <c r="J12" s="19">
        <f>'Практич тур (1011)'!I15</f>
        <v>72</v>
      </c>
      <c r="K12" s="20">
        <f t="shared" si="0"/>
        <v>144</v>
      </c>
      <c r="L12" s="21"/>
    </row>
    <row r="13" spans="1:12" s="1" customFormat="1" ht="39.75" customHeight="1">
      <c r="A13" s="17">
        <v>4</v>
      </c>
      <c r="B13" s="35">
        <v>1004</v>
      </c>
      <c r="C13" s="36" t="s">
        <v>104</v>
      </c>
      <c r="D13" s="36" t="s">
        <v>44</v>
      </c>
      <c r="E13" s="36" t="s">
        <v>49</v>
      </c>
      <c r="F13" s="38" t="s">
        <v>227</v>
      </c>
      <c r="G13" s="38" t="s">
        <v>226</v>
      </c>
      <c r="H13" s="39">
        <v>11</v>
      </c>
      <c r="I13" s="19">
        <f>'Теоретич тур (1011)'!O16</f>
        <v>66</v>
      </c>
      <c r="J13" s="19">
        <f>'Практич тур (1011)'!I16</f>
        <v>64</v>
      </c>
      <c r="K13" s="20">
        <f t="shared" si="0"/>
        <v>130</v>
      </c>
      <c r="L13" s="21"/>
    </row>
    <row r="14" spans="1:12" s="1" customFormat="1" ht="39.75" customHeight="1">
      <c r="A14" s="17">
        <v>5</v>
      </c>
      <c r="B14" s="35">
        <v>1005</v>
      </c>
      <c r="C14" s="36" t="s">
        <v>105</v>
      </c>
      <c r="D14" s="36" t="s">
        <v>106</v>
      </c>
      <c r="E14" s="36" t="s">
        <v>82</v>
      </c>
      <c r="F14" s="38" t="s">
        <v>107</v>
      </c>
      <c r="G14" s="38" t="s">
        <v>228</v>
      </c>
      <c r="H14" s="39">
        <v>11</v>
      </c>
      <c r="I14" s="19">
        <f>'Теоретич тур (1011)'!O17</f>
        <v>71</v>
      </c>
      <c r="J14" s="19">
        <f>'Практич тур (1011)'!I17</f>
        <v>65</v>
      </c>
      <c r="K14" s="20">
        <f t="shared" si="0"/>
        <v>136</v>
      </c>
      <c r="L14" s="21"/>
    </row>
    <row r="15" spans="1:12" s="1" customFormat="1" ht="39.75" customHeight="1">
      <c r="A15" s="17">
        <v>6</v>
      </c>
      <c r="B15" s="35">
        <v>1006</v>
      </c>
      <c r="C15" s="36" t="s">
        <v>108</v>
      </c>
      <c r="D15" s="36" t="s">
        <v>63</v>
      </c>
      <c r="E15" s="36" t="s">
        <v>109</v>
      </c>
      <c r="F15" s="38" t="s">
        <v>107</v>
      </c>
      <c r="G15" s="38" t="s">
        <v>228</v>
      </c>
      <c r="H15" s="39">
        <v>10</v>
      </c>
      <c r="I15" s="19">
        <f>'Теоретич тур (1011)'!O18</f>
        <v>78</v>
      </c>
      <c r="J15" s="19">
        <f>'Практич тур (1011)'!I18</f>
        <v>74</v>
      </c>
      <c r="K15" s="20">
        <f t="shared" si="0"/>
        <v>152</v>
      </c>
      <c r="L15" s="21"/>
    </row>
    <row r="16" spans="1:12" s="1" customFormat="1" ht="30" customHeight="1">
      <c r="A16" s="17">
        <v>7</v>
      </c>
      <c r="B16" s="35">
        <v>1007</v>
      </c>
      <c r="C16" s="36" t="s">
        <v>110</v>
      </c>
      <c r="D16" s="36" t="s">
        <v>111</v>
      </c>
      <c r="E16" s="36" t="s">
        <v>112</v>
      </c>
      <c r="F16" s="38" t="s">
        <v>46</v>
      </c>
      <c r="G16" s="38" t="s">
        <v>55</v>
      </c>
      <c r="H16" s="39">
        <v>10</v>
      </c>
      <c r="I16" s="19">
        <f>'Теоретич тур (1011)'!O19</f>
        <v>64</v>
      </c>
      <c r="J16" s="19">
        <f>'Практич тур (1011)'!I19</f>
        <v>60</v>
      </c>
      <c r="K16" s="20">
        <f t="shared" si="0"/>
        <v>124</v>
      </c>
      <c r="L16" s="21"/>
    </row>
    <row r="17" spans="1:12" s="1" customFormat="1" ht="30" customHeight="1">
      <c r="A17" s="17">
        <v>8</v>
      </c>
      <c r="B17" s="35">
        <v>1008</v>
      </c>
      <c r="C17" s="36" t="s">
        <v>113</v>
      </c>
      <c r="D17" s="36" t="s">
        <v>114</v>
      </c>
      <c r="E17" s="36" t="s">
        <v>115</v>
      </c>
      <c r="F17" s="38" t="s">
        <v>46</v>
      </c>
      <c r="G17" s="38" t="s">
        <v>55</v>
      </c>
      <c r="H17" s="39">
        <v>11</v>
      </c>
      <c r="I17" s="19">
        <f>'Теоретич тур (1011)'!O20</f>
        <v>78</v>
      </c>
      <c r="J17" s="19">
        <f>'Практич тур (1011)'!I20</f>
        <v>63</v>
      </c>
      <c r="K17" s="20">
        <f t="shared" si="0"/>
        <v>141</v>
      </c>
      <c r="L17" s="21"/>
    </row>
    <row r="18" spans="1:12" s="1" customFormat="1" ht="30" customHeight="1">
      <c r="A18" s="17">
        <v>9</v>
      </c>
      <c r="B18" s="35">
        <v>1009</v>
      </c>
      <c r="C18" s="36" t="s">
        <v>116</v>
      </c>
      <c r="D18" s="36" t="s">
        <v>117</v>
      </c>
      <c r="E18" s="36" t="s">
        <v>118</v>
      </c>
      <c r="F18" s="38" t="s">
        <v>46</v>
      </c>
      <c r="G18" s="38" t="s">
        <v>55</v>
      </c>
      <c r="H18" s="39">
        <v>11</v>
      </c>
      <c r="I18" s="19">
        <f>'Теоретич тур (1011)'!O21</f>
        <v>82</v>
      </c>
      <c r="J18" s="19">
        <f>'Практич тур (1011)'!I21</f>
        <v>76</v>
      </c>
      <c r="K18" s="20">
        <f t="shared" si="0"/>
        <v>158</v>
      </c>
      <c r="L18" s="21"/>
    </row>
    <row r="19" spans="1:12" s="1" customFormat="1" ht="39.75" customHeight="1">
      <c r="A19" s="17">
        <v>10</v>
      </c>
      <c r="B19" s="35">
        <v>1010</v>
      </c>
      <c r="C19" s="36" t="s">
        <v>119</v>
      </c>
      <c r="D19" s="36" t="s">
        <v>87</v>
      </c>
      <c r="E19" s="36" t="s">
        <v>120</v>
      </c>
      <c r="F19" s="38" t="s">
        <v>46</v>
      </c>
      <c r="G19" s="38" t="s">
        <v>229</v>
      </c>
      <c r="H19" s="39">
        <v>10</v>
      </c>
      <c r="I19" s="19">
        <f>'Теоретич тур (1011)'!O22</f>
        <v>62</v>
      </c>
      <c r="J19" s="19">
        <f>'Практич тур (1011)'!I22</f>
        <v>67</v>
      </c>
      <c r="K19" s="20">
        <f t="shared" si="0"/>
        <v>129</v>
      </c>
      <c r="L19" s="21"/>
    </row>
    <row r="20" spans="1:12" s="1" customFormat="1" ht="67.5" customHeight="1">
      <c r="A20" s="17">
        <v>11</v>
      </c>
      <c r="B20" s="35">
        <v>1011</v>
      </c>
      <c r="C20" s="36" t="s">
        <v>121</v>
      </c>
      <c r="D20" s="37" t="s">
        <v>122</v>
      </c>
      <c r="E20" s="36" t="s">
        <v>123</v>
      </c>
      <c r="F20" s="38" t="s">
        <v>46</v>
      </c>
      <c r="G20" s="38" t="s">
        <v>85</v>
      </c>
      <c r="H20" s="39">
        <v>10</v>
      </c>
      <c r="I20" s="19">
        <f>'Теоретич тур (1011)'!O23</f>
        <v>90</v>
      </c>
      <c r="J20" s="19">
        <f>'Практич тур (1011)'!I23</f>
        <v>93</v>
      </c>
      <c r="K20" s="20">
        <f t="shared" si="0"/>
        <v>183</v>
      </c>
      <c r="L20" s="21"/>
    </row>
    <row r="21" spans="1:12" s="1" customFormat="1" ht="30" customHeight="1">
      <c r="A21" s="17">
        <v>12</v>
      </c>
      <c r="B21" s="35">
        <v>1012</v>
      </c>
      <c r="C21" s="36" t="s">
        <v>124</v>
      </c>
      <c r="D21" s="36" t="s">
        <v>125</v>
      </c>
      <c r="E21" s="36" t="s">
        <v>126</v>
      </c>
      <c r="F21" s="38" t="s">
        <v>51</v>
      </c>
      <c r="G21" s="38" t="s">
        <v>52</v>
      </c>
      <c r="H21" s="39">
        <v>11</v>
      </c>
      <c r="I21" s="19">
        <f>'Теоретич тур (1011)'!O24</f>
        <v>54</v>
      </c>
      <c r="J21" s="19">
        <f>'Практич тур (1011)'!I24</f>
        <v>47</v>
      </c>
      <c r="K21" s="20">
        <f t="shared" si="0"/>
        <v>101</v>
      </c>
      <c r="L21" s="21"/>
    </row>
    <row r="22" spans="1:12" s="1" customFormat="1" ht="30" customHeight="1">
      <c r="A22" s="17">
        <v>13</v>
      </c>
      <c r="B22" s="35">
        <v>1013</v>
      </c>
      <c r="C22" s="36" t="s">
        <v>127</v>
      </c>
      <c r="D22" s="36" t="s">
        <v>63</v>
      </c>
      <c r="E22" s="36" t="s">
        <v>49</v>
      </c>
      <c r="F22" s="38" t="s">
        <v>57</v>
      </c>
      <c r="G22" s="38" t="s">
        <v>58</v>
      </c>
      <c r="H22" s="39">
        <v>10</v>
      </c>
      <c r="I22" s="19">
        <f>'Теоретич тур (1011)'!O25</f>
        <v>52</v>
      </c>
      <c r="J22" s="19">
        <f>'Практич тур (1011)'!I25</f>
        <v>73</v>
      </c>
      <c r="K22" s="20">
        <f t="shared" si="0"/>
        <v>125</v>
      </c>
      <c r="L22" s="21"/>
    </row>
    <row r="23" spans="1:12" s="1" customFormat="1" ht="30" customHeight="1">
      <c r="A23" s="17">
        <v>14</v>
      </c>
      <c r="B23" s="35">
        <v>1014</v>
      </c>
      <c r="C23" s="36" t="s">
        <v>128</v>
      </c>
      <c r="D23" s="36" t="s">
        <v>129</v>
      </c>
      <c r="E23" s="36" t="s">
        <v>130</v>
      </c>
      <c r="F23" s="38" t="s">
        <v>57</v>
      </c>
      <c r="G23" s="38" t="s">
        <v>131</v>
      </c>
      <c r="H23" s="39">
        <v>10</v>
      </c>
      <c r="I23" s="19">
        <f>'Теоретич тур (1011)'!O26</f>
        <v>63</v>
      </c>
      <c r="J23" s="19">
        <f>'Практич тур (1011)'!I26</f>
        <v>64</v>
      </c>
      <c r="K23" s="20">
        <f t="shared" si="0"/>
        <v>127</v>
      </c>
      <c r="L23" s="21"/>
    </row>
    <row r="24" spans="1:12" s="1" customFormat="1" ht="30" customHeight="1">
      <c r="A24" s="17">
        <v>15</v>
      </c>
      <c r="B24" s="35">
        <v>1015</v>
      </c>
      <c r="C24" s="36" t="s">
        <v>132</v>
      </c>
      <c r="D24" s="36" t="s">
        <v>87</v>
      </c>
      <c r="E24" s="36" t="s">
        <v>133</v>
      </c>
      <c r="F24" s="38" t="s">
        <v>51</v>
      </c>
      <c r="G24" s="38" t="s">
        <v>53</v>
      </c>
      <c r="H24" s="39">
        <v>10</v>
      </c>
      <c r="I24" s="19">
        <f>'Теоретич тур (1011)'!O27</f>
        <v>59</v>
      </c>
      <c r="J24" s="19">
        <f>'Практич тур (1011)'!I27</f>
        <v>53</v>
      </c>
      <c r="K24" s="20">
        <f t="shared" si="0"/>
        <v>112</v>
      </c>
      <c r="L24" s="21"/>
    </row>
    <row r="25" spans="1:12" s="1" customFormat="1" ht="30" customHeight="1">
      <c r="A25" s="17">
        <v>16</v>
      </c>
      <c r="B25" s="35">
        <v>1016</v>
      </c>
      <c r="C25" s="36" t="s">
        <v>134</v>
      </c>
      <c r="D25" s="36" t="s">
        <v>63</v>
      </c>
      <c r="E25" s="36" t="s">
        <v>80</v>
      </c>
      <c r="F25" s="38" t="s">
        <v>135</v>
      </c>
      <c r="G25" s="38" t="s">
        <v>136</v>
      </c>
      <c r="H25" s="39">
        <v>10</v>
      </c>
      <c r="I25" s="19">
        <f>'Теоретич тур (1011)'!O28</f>
        <v>69</v>
      </c>
      <c r="J25" s="19">
        <f>'Практич тур (1011)'!I28</f>
        <v>54</v>
      </c>
      <c r="K25" s="20">
        <f t="shared" si="0"/>
        <v>123</v>
      </c>
      <c r="L25" s="21"/>
    </row>
    <row r="26" spans="1:12" s="1" customFormat="1" ht="39.75" customHeight="1">
      <c r="A26" s="17">
        <v>17</v>
      </c>
      <c r="B26" s="35">
        <v>1017</v>
      </c>
      <c r="C26" s="36" t="s">
        <v>137</v>
      </c>
      <c r="D26" s="36" t="s">
        <v>44</v>
      </c>
      <c r="E26" s="36" t="s">
        <v>138</v>
      </c>
      <c r="F26" s="38" t="s">
        <v>139</v>
      </c>
      <c r="G26" s="38" t="s">
        <v>230</v>
      </c>
      <c r="H26" s="39">
        <v>11</v>
      </c>
      <c r="I26" s="19">
        <f>'Теоретич тур (1011)'!O29</f>
        <v>65</v>
      </c>
      <c r="J26" s="19">
        <f>'Практич тур (1011)'!I29</f>
        <v>70</v>
      </c>
      <c r="K26" s="20">
        <f t="shared" si="0"/>
        <v>135</v>
      </c>
      <c r="L26" s="21"/>
    </row>
    <row r="27" spans="1:12" s="1" customFormat="1" ht="39.75" customHeight="1">
      <c r="A27" s="17">
        <v>18</v>
      </c>
      <c r="B27" s="35">
        <v>1018</v>
      </c>
      <c r="C27" s="36" t="s">
        <v>140</v>
      </c>
      <c r="D27" s="36" t="s">
        <v>48</v>
      </c>
      <c r="E27" s="36" t="s">
        <v>45</v>
      </c>
      <c r="F27" s="38" t="s">
        <v>139</v>
      </c>
      <c r="G27" s="38" t="s">
        <v>230</v>
      </c>
      <c r="H27" s="39">
        <v>11</v>
      </c>
      <c r="I27" s="19">
        <f>'Теоретич тур (1011)'!O30</f>
        <v>62</v>
      </c>
      <c r="J27" s="19">
        <f>'Практич тур (1011)'!I30</f>
        <v>75</v>
      </c>
      <c r="K27" s="20">
        <f t="shared" si="0"/>
        <v>137</v>
      </c>
      <c r="L27" s="21"/>
    </row>
    <row r="28" spans="1:12" s="1" customFormat="1" ht="30" customHeight="1">
      <c r="A28" s="17">
        <v>19</v>
      </c>
      <c r="B28" s="35">
        <v>1019</v>
      </c>
      <c r="C28" s="36" t="s">
        <v>141</v>
      </c>
      <c r="D28" s="36" t="s">
        <v>142</v>
      </c>
      <c r="E28" s="36" t="s">
        <v>91</v>
      </c>
      <c r="F28" s="38" t="s">
        <v>62</v>
      </c>
      <c r="G28" s="38" t="s">
        <v>143</v>
      </c>
      <c r="H28" s="39">
        <v>11</v>
      </c>
      <c r="I28" s="19">
        <f>'Теоретич тур (1011)'!O31</f>
        <v>64</v>
      </c>
      <c r="J28" s="19">
        <f>'Практич тур (1011)'!I31</f>
        <v>68</v>
      </c>
      <c r="K28" s="20">
        <f t="shared" si="0"/>
        <v>132</v>
      </c>
      <c r="L28" s="21"/>
    </row>
    <row r="29" spans="1:12" s="1" customFormat="1" ht="30" customHeight="1">
      <c r="A29" s="17">
        <v>20</v>
      </c>
      <c r="B29" s="35">
        <v>1020</v>
      </c>
      <c r="C29" s="36" t="s">
        <v>144</v>
      </c>
      <c r="D29" s="36" t="s">
        <v>90</v>
      </c>
      <c r="E29" s="36" t="s">
        <v>138</v>
      </c>
      <c r="F29" s="38" t="s">
        <v>62</v>
      </c>
      <c r="G29" s="38" t="s">
        <v>143</v>
      </c>
      <c r="H29" s="39">
        <v>10</v>
      </c>
      <c r="I29" s="19">
        <f>'Теоретич тур (1011)'!O32</f>
        <v>46</v>
      </c>
      <c r="J29" s="19">
        <f>'Практич тур (1011)'!I32</f>
        <v>46</v>
      </c>
      <c r="K29" s="20">
        <f t="shared" si="0"/>
        <v>92</v>
      </c>
      <c r="L29" s="21"/>
    </row>
    <row r="30" spans="1:12" s="1" customFormat="1" ht="30" customHeight="1">
      <c r="A30" s="17">
        <v>21</v>
      </c>
      <c r="B30" s="35">
        <v>1021</v>
      </c>
      <c r="C30" s="36" t="s">
        <v>145</v>
      </c>
      <c r="D30" s="36" t="s">
        <v>65</v>
      </c>
      <c r="E30" s="36" t="s">
        <v>146</v>
      </c>
      <c r="F30" s="38" t="s">
        <v>62</v>
      </c>
      <c r="G30" s="38" t="s">
        <v>143</v>
      </c>
      <c r="H30" s="39">
        <v>10</v>
      </c>
      <c r="I30" s="19">
        <f>'Теоретич тур (1011)'!O33</f>
        <v>34</v>
      </c>
      <c r="J30" s="19">
        <f>'Практич тур (1011)'!I33</f>
        <v>84</v>
      </c>
      <c r="K30" s="20">
        <f t="shared" si="0"/>
        <v>118</v>
      </c>
      <c r="L30" s="21"/>
    </row>
    <row r="31" spans="1:12" s="1" customFormat="1" ht="39.75" customHeight="1">
      <c r="A31" s="17">
        <v>22</v>
      </c>
      <c r="B31" s="35">
        <v>1022</v>
      </c>
      <c r="C31" s="36" t="s">
        <v>147</v>
      </c>
      <c r="D31" s="36" t="s">
        <v>61</v>
      </c>
      <c r="E31" s="36" t="s">
        <v>146</v>
      </c>
      <c r="F31" s="38" t="s">
        <v>148</v>
      </c>
      <c r="G31" s="38" t="s">
        <v>231</v>
      </c>
      <c r="H31" s="39">
        <v>10</v>
      </c>
      <c r="I31" s="19">
        <f>'Теоретич тур (1011)'!O34</f>
        <v>79</v>
      </c>
      <c r="J31" s="19">
        <f>'Практич тур (1011)'!I34</f>
        <v>39</v>
      </c>
      <c r="K31" s="20">
        <f t="shared" si="0"/>
        <v>118</v>
      </c>
      <c r="L31" s="21"/>
    </row>
    <row r="32" spans="1:12" s="1" customFormat="1" ht="39.75" customHeight="1">
      <c r="A32" s="17">
        <v>23</v>
      </c>
      <c r="B32" s="35">
        <v>1023</v>
      </c>
      <c r="C32" s="36" t="s">
        <v>149</v>
      </c>
      <c r="D32" s="36" t="s">
        <v>150</v>
      </c>
      <c r="E32" s="36" t="s">
        <v>66</v>
      </c>
      <c r="F32" s="38" t="s">
        <v>60</v>
      </c>
      <c r="G32" s="38" t="s">
        <v>232</v>
      </c>
      <c r="H32" s="39">
        <v>11</v>
      </c>
      <c r="I32" s="19">
        <f>'Теоретич тур (1011)'!O35</f>
        <v>61</v>
      </c>
      <c r="J32" s="19">
        <f>'Практич тур (1011)'!I35</f>
        <v>82</v>
      </c>
      <c r="K32" s="20">
        <f t="shared" si="0"/>
        <v>143</v>
      </c>
      <c r="L32" s="21"/>
    </row>
    <row r="33" spans="1:12" s="1" customFormat="1" ht="30" customHeight="1">
      <c r="A33" s="17">
        <v>24</v>
      </c>
      <c r="B33" s="35">
        <v>1024</v>
      </c>
      <c r="C33" s="36" t="s">
        <v>151</v>
      </c>
      <c r="D33" s="36" t="s">
        <v>152</v>
      </c>
      <c r="E33" s="36" t="s">
        <v>64</v>
      </c>
      <c r="F33" s="38" t="s">
        <v>67</v>
      </c>
      <c r="G33" s="38" t="s">
        <v>153</v>
      </c>
      <c r="H33" s="39">
        <v>11</v>
      </c>
      <c r="I33" s="19">
        <f>'Теоретич тур (1011)'!O36</f>
        <v>61</v>
      </c>
      <c r="J33" s="19">
        <f>'Практич тур (1011)'!I36</f>
        <v>53</v>
      </c>
      <c r="K33" s="20">
        <f t="shared" si="0"/>
        <v>114</v>
      </c>
      <c r="L33" s="21"/>
    </row>
    <row r="34" spans="1:12" s="1" customFormat="1" ht="30" customHeight="1">
      <c r="A34" s="17">
        <v>25</v>
      </c>
      <c r="B34" s="35">
        <v>1025</v>
      </c>
      <c r="C34" s="36" t="s">
        <v>154</v>
      </c>
      <c r="D34" s="36" t="s">
        <v>155</v>
      </c>
      <c r="E34" s="36" t="s">
        <v>56</v>
      </c>
      <c r="F34" s="38" t="s">
        <v>67</v>
      </c>
      <c r="G34" s="38" t="s">
        <v>68</v>
      </c>
      <c r="H34" s="39">
        <v>10</v>
      </c>
      <c r="I34" s="19">
        <f>'Теоретич тур (1011)'!O37</f>
        <v>62</v>
      </c>
      <c r="J34" s="19">
        <f>'Практич тур (1011)'!I37</f>
        <v>73</v>
      </c>
      <c r="K34" s="20">
        <f t="shared" si="0"/>
        <v>135</v>
      </c>
      <c r="L34" s="21"/>
    </row>
    <row r="35" spans="1:12" s="1" customFormat="1" ht="30" customHeight="1">
      <c r="A35" s="17">
        <v>26</v>
      </c>
      <c r="B35" s="35">
        <v>1026</v>
      </c>
      <c r="C35" s="36" t="s">
        <v>156</v>
      </c>
      <c r="D35" s="36" t="s">
        <v>40</v>
      </c>
      <c r="E35" s="36" t="s">
        <v>157</v>
      </c>
      <c r="F35" s="38" t="s">
        <v>67</v>
      </c>
      <c r="G35" s="38" t="s">
        <v>68</v>
      </c>
      <c r="H35" s="39">
        <v>10</v>
      </c>
      <c r="I35" s="19">
        <f>'Теоретич тур (1011)'!O38</f>
        <v>59</v>
      </c>
      <c r="J35" s="19">
        <f>'Практич тур (1011)'!I38</f>
        <v>69</v>
      </c>
      <c r="K35" s="20">
        <f t="shared" si="0"/>
        <v>128</v>
      </c>
      <c r="L35" s="21"/>
    </row>
    <row r="36" spans="1:12" s="1" customFormat="1" ht="30" customHeight="1">
      <c r="A36" s="17">
        <v>27</v>
      </c>
      <c r="B36" s="35">
        <v>1027</v>
      </c>
      <c r="C36" s="36" t="s">
        <v>158</v>
      </c>
      <c r="D36" s="36" t="s">
        <v>50</v>
      </c>
      <c r="E36" s="36" t="s">
        <v>159</v>
      </c>
      <c r="F36" s="38" t="s">
        <v>67</v>
      </c>
      <c r="G36" s="38" t="s">
        <v>160</v>
      </c>
      <c r="H36" s="39">
        <v>10</v>
      </c>
      <c r="I36" s="19">
        <f>'Теоретич тур (1011)'!O39</f>
        <v>49</v>
      </c>
      <c r="J36" s="19">
        <f>'Практич тур (1011)'!I39</f>
        <v>66</v>
      </c>
      <c r="K36" s="20">
        <f t="shared" si="0"/>
        <v>115</v>
      </c>
      <c r="L36" s="21"/>
    </row>
    <row r="37" spans="1:12" s="1" customFormat="1" ht="30" customHeight="1">
      <c r="A37" s="17">
        <v>28</v>
      </c>
      <c r="B37" s="35">
        <v>1028</v>
      </c>
      <c r="C37" s="36" t="s">
        <v>161</v>
      </c>
      <c r="D37" s="36" t="s">
        <v>162</v>
      </c>
      <c r="E37" s="36" t="s">
        <v>163</v>
      </c>
      <c r="F37" s="38" t="s">
        <v>135</v>
      </c>
      <c r="G37" s="38" t="s">
        <v>164</v>
      </c>
      <c r="H37" s="39">
        <v>10</v>
      </c>
      <c r="I37" s="19">
        <f>'Теоретич тур (1011)'!O40</f>
        <v>46</v>
      </c>
      <c r="J37" s="19">
        <f>'Практич тур (1011)'!I40</f>
        <v>58</v>
      </c>
      <c r="K37" s="20">
        <f t="shared" si="0"/>
        <v>104</v>
      </c>
      <c r="L37" s="21"/>
    </row>
    <row r="38" spans="1:12" s="1" customFormat="1" ht="39.75" customHeight="1">
      <c r="A38" s="17">
        <v>29</v>
      </c>
      <c r="B38" s="35">
        <v>1029</v>
      </c>
      <c r="C38" s="36" t="s">
        <v>165</v>
      </c>
      <c r="D38" s="36" t="s">
        <v>166</v>
      </c>
      <c r="E38" s="36" t="s">
        <v>59</v>
      </c>
      <c r="F38" s="38" t="s">
        <v>41</v>
      </c>
      <c r="G38" s="38" t="s">
        <v>233</v>
      </c>
      <c r="H38" s="39">
        <v>11</v>
      </c>
      <c r="I38" s="19">
        <f>'Теоретич тур (1011)'!O41</f>
        <v>57</v>
      </c>
      <c r="J38" s="19">
        <f>'Практич тур (1011)'!I41</f>
        <v>73</v>
      </c>
      <c r="K38" s="20">
        <f t="shared" si="0"/>
        <v>130</v>
      </c>
      <c r="L38" s="21"/>
    </row>
    <row r="39" spans="1:12" s="1" customFormat="1" ht="39.75" customHeight="1">
      <c r="A39" s="17">
        <v>30</v>
      </c>
      <c r="B39" s="35">
        <v>1030</v>
      </c>
      <c r="C39" s="36" t="s">
        <v>167</v>
      </c>
      <c r="D39" s="36" t="s">
        <v>168</v>
      </c>
      <c r="E39" s="36" t="s">
        <v>169</v>
      </c>
      <c r="F39" s="38" t="s">
        <v>41</v>
      </c>
      <c r="G39" s="38" t="s">
        <v>233</v>
      </c>
      <c r="H39" s="39">
        <v>10</v>
      </c>
      <c r="I39" s="19">
        <f>'Теоретич тур (1011)'!O42</f>
        <v>45</v>
      </c>
      <c r="J39" s="19">
        <f>'Практич тур (1011)'!I42</f>
        <v>86</v>
      </c>
      <c r="K39" s="20">
        <f t="shared" si="0"/>
        <v>131</v>
      </c>
      <c r="L39" s="21"/>
    </row>
    <row r="40" spans="1:12" s="1" customFormat="1" ht="30" customHeight="1">
      <c r="A40" s="17">
        <v>31</v>
      </c>
      <c r="B40" s="35">
        <v>1031</v>
      </c>
      <c r="C40" s="36" t="s">
        <v>170</v>
      </c>
      <c r="D40" s="36" t="s">
        <v>171</v>
      </c>
      <c r="E40" s="36" t="s">
        <v>172</v>
      </c>
      <c r="F40" s="38" t="s">
        <v>41</v>
      </c>
      <c r="G40" s="38" t="s">
        <v>70</v>
      </c>
      <c r="H40" s="39">
        <v>11</v>
      </c>
      <c r="I40" s="19">
        <f>'Теоретич тур (1011)'!O43</f>
        <v>40</v>
      </c>
      <c r="J40" s="19">
        <f>'Практич тур (1011)'!I43</f>
        <v>84</v>
      </c>
      <c r="K40" s="20">
        <f t="shared" si="0"/>
        <v>124</v>
      </c>
      <c r="L40" s="21"/>
    </row>
    <row r="41" spans="1:12" s="1" customFormat="1" ht="39.75" customHeight="1">
      <c r="A41" s="17">
        <v>32</v>
      </c>
      <c r="B41" s="35">
        <v>1032</v>
      </c>
      <c r="C41" s="36" t="s">
        <v>173</v>
      </c>
      <c r="D41" s="36" t="s">
        <v>40</v>
      </c>
      <c r="E41" s="36" t="s">
        <v>159</v>
      </c>
      <c r="F41" s="38" t="s">
        <v>75</v>
      </c>
      <c r="G41" s="38" t="s">
        <v>76</v>
      </c>
      <c r="H41" s="39">
        <v>10</v>
      </c>
      <c r="I41" s="19">
        <f>'Теоретич тур (1011)'!O44</f>
        <v>55</v>
      </c>
      <c r="J41" s="19">
        <f>'Практич тур (1011)'!I44</f>
        <v>48</v>
      </c>
      <c r="K41" s="20">
        <f t="shared" si="0"/>
        <v>103</v>
      </c>
      <c r="L41" s="21"/>
    </row>
    <row r="42" spans="1:12" s="1" customFormat="1" ht="39.75" customHeight="1">
      <c r="A42" s="17">
        <v>33</v>
      </c>
      <c r="B42" s="35">
        <v>1033</v>
      </c>
      <c r="C42" s="36" t="s">
        <v>174</v>
      </c>
      <c r="D42" s="36" t="s">
        <v>175</v>
      </c>
      <c r="E42" s="36" t="s">
        <v>176</v>
      </c>
      <c r="F42" s="38" t="s">
        <v>75</v>
      </c>
      <c r="G42" s="38" t="s">
        <v>76</v>
      </c>
      <c r="H42" s="39">
        <v>10</v>
      </c>
      <c r="I42" s="19">
        <f>'Теоретич тур (1011)'!O45</f>
        <v>49</v>
      </c>
      <c r="J42" s="19">
        <f>'Практич тур (1011)'!I45</f>
        <v>48</v>
      </c>
      <c r="K42" s="20">
        <f t="shared" si="0"/>
        <v>97</v>
      </c>
      <c r="L42" s="21"/>
    </row>
    <row r="43" spans="1:12" s="1" customFormat="1" ht="39.75" customHeight="1">
      <c r="A43" s="17">
        <v>34</v>
      </c>
      <c r="B43" s="35">
        <v>1034</v>
      </c>
      <c r="C43" s="36" t="s">
        <v>177</v>
      </c>
      <c r="D43" s="36" t="s">
        <v>178</v>
      </c>
      <c r="E43" s="36" t="s">
        <v>163</v>
      </c>
      <c r="F43" s="38" t="s">
        <v>75</v>
      </c>
      <c r="G43" s="38" t="s">
        <v>234</v>
      </c>
      <c r="H43" s="39">
        <v>10</v>
      </c>
      <c r="I43" s="19">
        <f>'Теоретич тур (1011)'!O46</f>
        <v>45</v>
      </c>
      <c r="J43" s="19">
        <f>'Практич тур (1011)'!I46</f>
        <v>54</v>
      </c>
      <c r="K43" s="20">
        <f t="shared" si="0"/>
        <v>99</v>
      </c>
      <c r="L43" s="21"/>
    </row>
    <row r="44" spans="1:12" s="1" customFormat="1" ht="30" customHeight="1">
      <c r="A44" s="17">
        <v>35</v>
      </c>
      <c r="B44" s="35">
        <v>1035</v>
      </c>
      <c r="C44" s="36" t="s">
        <v>179</v>
      </c>
      <c r="D44" s="36" t="s">
        <v>180</v>
      </c>
      <c r="E44" s="36" t="s">
        <v>59</v>
      </c>
      <c r="F44" s="38" t="s">
        <v>72</v>
      </c>
      <c r="G44" s="38" t="s">
        <v>235</v>
      </c>
      <c r="H44" s="39">
        <v>11</v>
      </c>
      <c r="I44" s="19">
        <f>'Теоретич тур (1011)'!O47</f>
        <v>56</v>
      </c>
      <c r="J44" s="19">
        <f>'Практич тур (1011)'!I47</f>
        <v>71</v>
      </c>
      <c r="K44" s="20">
        <f t="shared" si="0"/>
        <v>127</v>
      </c>
      <c r="L44" s="21"/>
    </row>
    <row r="45" spans="1:12" s="1" customFormat="1" ht="39.75" customHeight="1">
      <c r="A45" s="17">
        <v>36</v>
      </c>
      <c r="B45" s="35">
        <v>1036</v>
      </c>
      <c r="C45" s="36" t="s">
        <v>181</v>
      </c>
      <c r="D45" s="36" t="s">
        <v>168</v>
      </c>
      <c r="E45" s="36" t="s">
        <v>45</v>
      </c>
      <c r="F45" s="38" t="s">
        <v>72</v>
      </c>
      <c r="G45" s="38" t="s">
        <v>236</v>
      </c>
      <c r="H45" s="39">
        <v>11</v>
      </c>
      <c r="I45" s="19">
        <f>'Теоретич тур (1011)'!O48</f>
        <v>51</v>
      </c>
      <c r="J45" s="19">
        <f>'Практич тур (1011)'!I48</f>
        <v>58</v>
      </c>
      <c r="K45" s="20">
        <f t="shared" si="0"/>
        <v>109</v>
      </c>
      <c r="L45" s="21"/>
    </row>
    <row r="46" spans="1:12" s="1" customFormat="1" ht="39.75" customHeight="1">
      <c r="A46" s="17">
        <v>37</v>
      </c>
      <c r="B46" s="35">
        <v>1037</v>
      </c>
      <c r="C46" s="36" t="s">
        <v>182</v>
      </c>
      <c r="D46" s="36" t="s">
        <v>61</v>
      </c>
      <c r="E46" s="36" t="s">
        <v>64</v>
      </c>
      <c r="F46" s="38" t="s">
        <v>72</v>
      </c>
      <c r="G46" s="38" t="s">
        <v>236</v>
      </c>
      <c r="H46" s="39">
        <v>11</v>
      </c>
      <c r="I46" s="19">
        <f>'Теоретич тур (1011)'!O49</f>
        <v>54</v>
      </c>
      <c r="J46" s="19">
        <f>'Практич тур (1011)'!I49</f>
        <v>39</v>
      </c>
      <c r="K46" s="20">
        <f t="shared" si="0"/>
        <v>93</v>
      </c>
      <c r="L46" s="21"/>
    </row>
    <row r="47" spans="1:12" s="1" customFormat="1" ht="39.75" customHeight="1">
      <c r="A47" s="17">
        <v>38</v>
      </c>
      <c r="B47" s="35">
        <v>1038</v>
      </c>
      <c r="C47" s="36" t="s">
        <v>183</v>
      </c>
      <c r="D47" s="36" t="s">
        <v>71</v>
      </c>
      <c r="E47" s="36" t="s">
        <v>184</v>
      </c>
      <c r="F47" s="38" t="s">
        <v>185</v>
      </c>
      <c r="G47" s="38" t="s">
        <v>186</v>
      </c>
      <c r="H47" s="39">
        <v>10</v>
      </c>
      <c r="I47" s="19">
        <f>'Теоретич тур (1011)'!O50</f>
        <v>51</v>
      </c>
      <c r="J47" s="19">
        <f>'Практич тур (1011)'!I50</f>
        <v>52</v>
      </c>
      <c r="K47" s="20">
        <f t="shared" si="0"/>
        <v>103</v>
      </c>
      <c r="L47" s="21"/>
    </row>
    <row r="48" spans="1:12" s="1" customFormat="1" ht="30" customHeight="1">
      <c r="A48" s="17">
        <v>39</v>
      </c>
      <c r="B48" s="35">
        <v>1039</v>
      </c>
      <c r="C48" s="36" t="s">
        <v>187</v>
      </c>
      <c r="D48" s="36" t="s">
        <v>188</v>
      </c>
      <c r="E48" s="36" t="s">
        <v>189</v>
      </c>
      <c r="F48" s="38" t="s">
        <v>185</v>
      </c>
      <c r="G48" s="38" t="s">
        <v>190</v>
      </c>
      <c r="H48" s="39">
        <v>11</v>
      </c>
      <c r="I48" s="19">
        <f>'Теоретич тур (1011)'!O51</f>
        <v>51</v>
      </c>
      <c r="J48" s="19">
        <f>'Практич тур (1011)'!I51</f>
        <v>55</v>
      </c>
      <c r="K48" s="20">
        <f t="shared" si="0"/>
        <v>106</v>
      </c>
      <c r="L48" s="21"/>
    </row>
    <row r="49" spans="1:12" s="1" customFormat="1" ht="39.75" customHeight="1">
      <c r="A49" s="17">
        <v>40</v>
      </c>
      <c r="B49" s="35">
        <v>1040</v>
      </c>
      <c r="C49" s="36" t="s">
        <v>191</v>
      </c>
      <c r="D49" s="36" t="s">
        <v>71</v>
      </c>
      <c r="E49" s="36" t="s">
        <v>192</v>
      </c>
      <c r="F49" s="38" t="s">
        <v>83</v>
      </c>
      <c r="G49" s="38" t="s">
        <v>237</v>
      </c>
      <c r="H49" s="39">
        <v>11</v>
      </c>
      <c r="I49" s="19">
        <f>'Теоретич тур (1011)'!O52</f>
        <v>59</v>
      </c>
      <c r="J49" s="19">
        <f>'Практич тур (1011)'!I52</f>
        <v>74</v>
      </c>
      <c r="K49" s="20">
        <f t="shared" si="0"/>
        <v>133</v>
      </c>
      <c r="L49" s="21"/>
    </row>
    <row r="50" spans="1:12" s="1" customFormat="1" ht="30" customHeight="1">
      <c r="A50" s="17">
        <v>41</v>
      </c>
      <c r="B50" s="35">
        <v>1041</v>
      </c>
      <c r="C50" s="36" t="s">
        <v>193</v>
      </c>
      <c r="D50" s="36" t="s">
        <v>44</v>
      </c>
      <c r="E50" s="36" t="s">
        <v>194</v>
      </c>
      <c r="F50" s="38" t="s">
        <v>73</v>
      </c>
      <c r="G50" s="38" t="s">
        <v>74</v>
      </c>
      <c r="H50" s="39">
        <v>10</v>
      </c>
      <c r="I50" s="19">
        <f>'Теоретич тур (1011)'!O53</f>
        <v>40</v>
      </c>
      <c r="J50" s="19">
        <f>'Практич тур (1011)'!I53</f>
        <v>83</v>
      </c>
      <c r="K50" s="20">
        <f t="shared" si="0"/>
        <v>123</v>
      </c>
      <c r="L50" s="21"/>
    </row>
    <row r="51" spans="1:12" s="1" customFormat="1" ht="39.75" customHeight="1">
      <c r="A51" s="17">
        <v>42</v>
      </c>
      <c r="B51" s="35">
        <v>1042</v>
      </c>
      <c r="C51" s="36" t="s">
        <v>195</v>
      </c>
      <c r="D51" s="36" t="s">
        <v>196</v>
      </c>
      <c r="E51" s="36" t="s">
        <v>197</v>
      </c>
      <c r="F51" s="38" t="s">
        <v>83</v>
      </c>
      <c r="G51" s="38" t="s">
        <v>198</v>
      </c>
      <c r="H51" s="39">
        <v>10</v>
      </c>
      <c r="I51" s="19">
        <f>'Теоретич тур (1011)'!O54</f>
        <v>63</v>
      </c>
      <c r="J51" s="19">
        <f>'Практич тур (1011)'!I54</f>
        <v>81</v>
      </c>
      <c r="K51" s="20">
        <f t="shared" si="0"/>
        <v>144</v>
      </c>
      <c r="L51" s="21"/>
    </row>
    <row r="52" spans="1:12" s="1" customFormat="1" ht="39.75" customHeight="1">
      <c r="A52" s="17">
        <v>43</v>
      </c>
      <c r="B52" s="35">
        <v>1043</v>
      </c>
      <c r="C52" s="36" t="s">
        <v>199</v>
      </c>
      <c r="D52" s="36" t="s">
        <v>69</v>
      </c>
      <c r="E52" s="36" t="s">
        <v>146</v>
      </c>
      <c r="F52" s="38" t="s">
        <v>83</v>
      </c>
      <c r="G52" s="38" t="s">
        <v>84</v>
      </c>
      <c r="H52" s="39">
        <v>10</v>
      </c>
      <c r="I52" s="19">
        <f>'Теоретич тур (1011)'!O55</f>
        <v>63</v>
      </c>
      <c r="J52" s="19">
        <f>'Практич тур (1011)'!I55</f>
        <v>84</v>
      </c>
      <c r="K52" s="20">
        <f t="shared" si="0"/>
        <v>147</v>
      </c>
      <c r="L52" s="21"/>
    </row>
    <row r="53" spans="1:12" s="1" customFormat="1" ht="39.75" customHeight="1">
      <c r="A53" s="17">
        <v>44</v>
      </c>
      <c r="B53" s="35">
        <v>1044</v>
      </c>
      <c r="C53" s="36" t="s">
        <v>200</v>
      </c>
      <c r="D53" s="36" t="s">
        <v>95</v>
      </c>
      <c r="E53" s="36" t="s">
        <v>54</v>
      </c>
      <c r="F53" s="38" t="s">
        <v>201</v>
      </c>
      <c r="G53" s="38" t="s">
        <v>202</v>
      </c>
      <c r="H53" s="39">
        <v>11</v>
      </c>
      <c r="I53" s="19">
        <f>'Теоретич тур (1011)'!O56</f>
        <v>59</v>
      </c>
      <c r="J53" s="19">
        <f>'Практич тур (1011)'!I56</f>
        <v>69</v>
      </c>
      <c r="K53" s="20">
        <f t="shared" si="0"/>
        <v>128</v>
      </c>
      <c r="L53" s="21"/>
    </row>
    <row r="54" spans="1:12" s="1" customFormat="1" ht="39.75" customHeight="1">
      <c r="A54" s="17">
        <v>45</v>
      </c>
      <c r="B54" s="35">
        <v>1045</v>
      </c>
      <c r="C54" s="36" t="s">
        <v>203</v>
      </c>
      <c r="D54" s="36" t="s">
        <v>87</v>
      </c>
      <c r="E54" s="36" t="s">
        <v>66</v>
      </c>
      <c r="F54" s="38" t="s">
        <v>201</v>
      </c>
      <c r="G54" s="38" t="s">
        <v>204</v>
      </c>
      <c r="H54" s="39">
        <v>10</v>
      </c>
      <c r="I54" s="19">
        <f>'Теоретич тур (1011)'!O57</f>
        <v>49</v>
      </c>
      <c r="J54" s="19">
        <f>'Практич тур (1011)'!I57</f>
        <v>64</v>
      </c>
      <c r="K54" s="20">
        <f t="shared" si="0"/>
        <v>113</v>
      </c>
      <c r="L54" s="21"/>
    </row>
    <row r="55" spans="1:12" s="1" customFormat="1" ht="39.75" customHeight="1">
      <c r="A55" s="17">
        <v>46</v>
      </c>
      <c r="B55" s="35">
        <v>1046</v>
      </c>
      <c r="C55" s="36" t="s">
        <v>205</v>
      </c>
      <c r="D55" s="36" t="s">
        <v>129</v>
      </c>
      <c r="E55" s="36" t="s">
        <v>163</v>
      </c>
      <c r="F55" s="38" t="s">
        <v>201</v>
      </c>
      <c r="G55" s="38" t="s">
        <v>206</v>
      </c>
      <c r="H55" s="39">
        <v>11</v>
      </c>
      <c r="I55" s="19">
        <f>'Теоретич тур (1011)'!O58</f>
        <v>51</v>
      </c>
      <c r="J55" s="19">
        <f>'Практич тур (1011)'!I58</f>
        <v>71</v>
      </c>
      <c r="K55" s="20">
        <f t="shared" si="0"/>
        <v>122</v>
      </c>
      <c r="L55" s="21"/>
    </row>
    <row r="56" spans="1:12" s="1" customFormat="1" ht="30" customHeight="1">
      <c r="A56" s="17">
        <v>47</v>
      </c>
      <c r="B56" s="35">
        <v>1047</v>
      </c>
      <c r="C56" s="36" t="s">
        <v>207</v>
      </c>
      <c r="D56" s="36" t="s">
        <v>208</v>
      </c>
      <c r="E56" s="36" t="s">
        <v>91</v>
      </c>
      <c r="F56" s="38" t="s">
        <v>81</v>
      </c>
      <c r="G56" s="38" t="s">
        <v>209</v>
      </c>
      <c r="H56" s="39">
        <v>11</v>
      </c>
      <c r="I56" s="19">
        <f>'Теоретич тур (1011)'!O59</f>
        <v>73</v>
      </c>
      <c r="J56" s="19">
        <f>'Практич тур (1011)'!I59</f>
        <v>86</v>
      </c>
      <c r="K56" s="20">
        <f t="shared" si="0"/>
        <v>159</v>
      </c>
      <c r="L56" s="21"/>
    </row>
    <row r="57" spans="1:12" s="1" customFormat="1" ht="39.75" customHeight="1">
      <c r="A57" s="17">
        <v>48</v>
      </c>
      <c r="B57" s="35">
        <v>1048</v>
      </c>
      <c r="C57" s="36" t="s">
        <v>210</v>
      </c>
      <c r="D57" s="36" t="s">
        <v>211</v>
      </c>
      <c r="E57" s="36" t="s">
        <v>99</v>
      </c>
      <c r="F57" s="38" t="s">
        <v>212</v>
      </c>
      <c r="G57" s="38" t="s">
        <v>213</v>
      </c>
      <c r="H57" s="39">
        <v>10</v>
      </c>
      <c r="I57" s="19">
        <f>'Теоретич тур (1011)'!O60</f>
        <v>55</v>
      </c>
      <c r="J57" s="19">
        <f>'Практич тур (1011)'!I60</f>
        <v>85</v>
      </c>
      <c r="K57" s="20">
        <f t="shared" si="0"/>
        <v>140</v>
      </c>
      <c r="L57" s="21"/>
    </row>
    <row r="58" spans="1:12" s="1" customFormat="1" ht="30" customHeight="1">
      <c r="A58" s="17">
        <v>49</v>
      </c>
      <c r="B58" s="35">
        <v>1049</v>
      </c>
      <c r="C58" s="36" t="s">
        <v>214</v>
      </c>
      <c r="D58" s="36" t="s">
        <v>43</v>
      </c>
      <c r="E58" s="36" t="s">
        <v>215</v>
      </c>
      <c r="F58" s="38" t="s">
        <v>77</v>
      </c>
      <c r="G58" s="38" t="s">
        <v>78</v>
      </c>
      <c r="H58" s="39">
        <v>11</v>
      </c>
      <c r="I58" s="19">
        <f>'Теоретич тур (1011)'!O61</f>
        <v>61</v>
      </c>
      <c r="J58" s="19">
        <f>'Практич тур (1011)'!I61</f>
        <v>84</v>
      </c>
      <c r="K58" s="20">
        <f t="shared" si="0"/>
        <v>145</v>
      </c>
      <c r="L58" s="21"/>
    </row>
    <row r="59" spans="1:12" s="1" customFormat="1" ht="39.75" customHeight="1">
      <c r="A59" s="17">
        <v>50</v>
      </c>
      <c r="B59" s="35">
        <v>1050</v>
      </c>
      <c r="C59" s="36" t="s">
        <v>216</v>
      </c>
      <c r="D59" s="36" t="s">
        <v>168</v>
      </c>
      <c r="E59" s="36" t="s">
        <v>45</v>
      </c>
      <c r="F59" s="38" t="s">
        <v>217</v>
      </c>
      <c r="G59" s="38" t="s">
        <v>238</v>
      </c>
      <c r="H59" s="39">
        <v>10</v>
      </c>
      <c r="I59" s="19">
        <f>'Теоретич тур (1011)'!O62</f>
        <v>72</v>
      </c>
      <c r="J59" s="19">
        <f>'Практич тур (1011)'!I62</f>
        <v>78</v>
      </c>
      <c r="K59" s="20">
        <f t="shared" si="0"/>
        <v>150</v>
      </c>
      <c r="L59" s="21"/>
    </row>
    <row r="60" spans="1:12" s="1" customFormat="1" ht="39.75" customHeight="1">
      <c r="A60" s="17">
        <v>51</v>
      </c>
      <c r="B60" s="35">
        <v>1051</v>
      </c>
      <c r="C60" s="36" t="s">
        <v>218</v>
      </c>
      <c r="D60" s="36" t="s">
        <v>71</v>
      </c>
      <c r="E60" s="36" t="s">
        <v>59</v>
      </c>
      <c r="F60" s="38" t="s">
        <v>88</v>
      </c>
      <c r="G60" s="38" t="s">
        <v>89</v>
      </c>
      <c r="H60" s="39">
        <v>11</v>
      </c>
      <c r="I60" s="19">
        <f>'Теоретич тур (1011)'!O63</f>
        <v>52</v>
      </c>
      <c r="J60" s="19">
        <f>'Практич тур (1011)'!I63</f>
        <v>85</v>
      </c>
      <c r="K60" s="20">
        <f t="shared" si="0"/>
        <v>137</v>
      </c>
      <c r="L60" s="21"/>
    </row>
    <row r="61" spans="1:12" s="1" customFormat="1" ht="39.75" customHeight="1">
      <c r="A61" s="17">
        <v>52</v>
      </c>
      <c r="B61" s="35">
        <v>1052</v>
      </c>
      <c r="C61" s="36" t="s">
        <v>219</v>
      </c>
      <c r="D61" s="36" t="s">
        <v>79</v>
      </c>
      <c r="E61" s="36" t="s">
        <v>49</v>
      </c>
      <c r="F61" s="38" t="s">
        <v>86</v>
      </c>
      <c r="G61" s="38" t="s">
        <v>239</v>
      </c>
      <c r="H61" s="39">
        <v>10</v>
      </c>
      <c r="I61" s="19">
        <f>'Теоретич тур (1011)'!O64</f>
        <v>50</v>
      </c>
      <c r="J61" s="19">
        <f>'Практич тур (1011)'!I64</f>
        <v>77</v>
      </c>
      <c r="K61" s="20">
        <f t="shared" si="0"/>
        <v>127</v>
      </c>
      <c r="L61" s="21"/>
    </row>
    <row r="62" spans="1:12" s="1" customFormat="1" ht="39.75" customHeight="1">
      <c r="A62" s="17">
        <v>53</v>
      </c>
      <c r="B62" s="35">
        <v>1053</v>
      </c>
      <c r="C62" s="36" t="s">
        <v>220</v>
      </c>
      <c r="D62" s="36" t="s">
        <v>221</v>
      </c>
      <c r="E62" s="36" t="s">
        <v>45</v>
      </c>
      <c r="F62" s="38" t="s">
        <v>46</v>
      </c>
      <c r="G62" s="38" t="s">
        <v>240</v>
      </c>
      <c r="H62" s="39">
        <v>11</v>
      </c>
      <c r="I62" s="19">
        <f>'Теоретич тур (1011)'!O65</f>
        <v>48</v>
      </c>
      <c r="J62" s="19">
        <f>'Практич тур (1011)'!I65</f>
        <v>82</v>
      </c>
      <c r="K62" s="20">
        <f t="shared" si="0"/>
        <v>130</v>
      </c>
      <c r="L62" s="21"/>
    </row>
    <row r="63" spans="1:12" s="1" customFormat="1" ht="39.75" customHeight="1">
      <c r="A63" s="17">
        <v>54</v>
      </c>
      <c r="B63" s="35">
        <v>1054</v>
      </c>
      <c r="C63" s="36" t="s">
        <v>222</v>
      </c>
      <c r="D63" s="36" t="s">
        <v>142</v>
      </c>
      <c r="E63" s="36" t="s">
        <v>49</v>
      </c>
      <c r="F63" s="38" t="s">
        <v>46</v>
      </c>
      <c r="G63" s="38" t="s">
        <v>241</v>
      </c>
      <c r="H63" s="39">
        <v>10</v>
      </c>
      <c r="I63" s="19">
        <f>'Теоретич тур (1011)'!O66</f>
        <v>37</v>
      </c>
      <c r="J63" s="19">
        <f>'Практич тур (1011)'!I66</f>
        <v>70</v>
      </c>
      <c r="K63" s="20">
        <f t="shared" si="0"/>
        <v>107</v>
      </c>
      <c r="L63" s="21"/>
    </row>
    <row r="64" spans="1:12" s="1" customFormat="1" ht="39.75" customHeight="1">
      <c r="A64" s="17">
        <v>55</v>
      </c>
      <c r="B64" s="35">
        <v>1055</v>
      </c>
      <c r="C64" s="36" t="s">
        <v>223</v>
      </c>
      <c r="D64" s="36" t="s">
        <v>142</v>
      </c>
      <c r="E64" s="36" t="s">
        <v>112</v>
      </c>
      <c r="F64" s="38" t="s">
        <v>86</v>
      </c>
      <c r="G64" s="38" t="s">
        <v>242</v>
      </c>
      <c r="H64" s="39">
        <v>11</v>
      </c>
      <c r="I64" s="19">
        <f>'Теоретич тур (1011)'!O67</f>
        <v>62</v>
      </c>
      <c r="J64" s="19">
        <f>'Практич тур (1011)'!I67</f>
        <v>76</v>
      </c>
      <c r="K64" s="20">
        <f t="shared" si="0"/>
        <v>138</v>
      </c>
      <c r="L64" s="21"/>
    </row>
    <row r="65" spans="1:12" s="1" customFormat="1" ht="39.75" customHeight="1">
      <c r="A65" s="17">
        <v>56</v>
      </c>
      <c r="B65" s="35">
        <v>1056</v>
      </c>
      <c r="C65" s="36" t="s">
        <v>224</v>
      </c>
      <c r="D65" s="36" t="s">
        <v>63</v>
      </c>
      <c r="E65" s="36" t="s">
        <v>91</v>
      </c>
      <c r="F65" s="38" t="s">
        <v>86</v>
      </c>
      <c r="G65" s="38" t="s">
        <v>243</v>
      </c>
      <c r="H65" s="39">
        <v>11</v>
      </c>
      <c r="I65" s="19">
        <f>'Теоретич тур (1011)'!O68</f>
        <v>47</v>
      </c>
      <c r="J65" s="19">
        <f>'Практич тур (1011)'!I68</f>
        <v>59</v>
      </c>
      <c r="K65" s="20">
        <f t="shared" si="0"/>
        <v>106</v>
      </c>
      <c r="L65" s="21"/>
    </row>
    <row r="66" spans="1:12" s="1" customFormat="1" ht="39.75" customHeight="1">
      <c r="A66" s="17">
        <v>57</v>
      </c>
      <c r="B66" s="35">
        <v>1057</v>
      </c>
      <c r="C66" s="36" t="s">
        <v>225</v>
      </c>
      <c r="D66" s="36" t="s">
        <v>50</v>
      </c>
      <c r="E66" s="36" t="s">
        <v>42</v>
      </c>
      <c r="F66" s="38" t="s">
        <v>88</v>
      </c>
      <c r="G66" s="38" t="s">
        <v>244</v>
      </c>
      <c r="H66" s="39">
        <v>11</v>
      </c>
      <c r="I66" s="19">
        <f>'Теоретич тур (1011)'!O69</f>
        <v>71</v>
      </c>
      <c r="J66" s="19">
        <f>'Практич тур (1011)'!I69</f>
        <v>86</v>
      </c>
      <c r="K66" s="20">
        <f t="shared" si="0"/>
        <v>157</v>
      </c>
      <c r="L66" s="21"/>
    </row>
    <row r="67" spans="1:12" s="1" customFormat="1" ht="24" customHeight="1">
      <c r="A67" s="5"/>
      <c r="B67" s="22"/>
      <c r="C67" s="5"/>
      <c r="D67" s="5"/>
      <c r="E67" s="5"/>
      <c r="F67" s="23"/>
      <c r="G67" s="23"/>
      <c r="H67" s="23"/>
      <c r="I67" s="24"/>
      <c r="J67" s="24"/>
      <c r="K67" s="24"/>
      <c r="L67" s="25"/>
    </row>
    <row r="68" spans="1:11" s="8" customFormat="1" ht="18.75">
      <c r="A68" s="26"/>
      <c r="B68" s="6"/>
      <c r="C68" s="26"/>
      <c r="D68" s="26"/>
      <c r="E68" s="26"/>
      <c r="F68" s="26" t="s">
        <v>92</v>
      </c>
      <c r="G68" s="27" t="s">
        <v>93</v>
      </c>
      <c r="I68" s="28"/>
      <c r="J68" s="28"/>
      <c r="K68" s="78" t="s">
        <v>252</v>
      </c>
    </row>
    <row r="69" spans="1:12" ht="20.25">
      <c r="A69" s="23"/>
      <c r="B69" s="30"/>
      <c r="C69" s="23"/>
      <c r="D69" s="23"/>
      <c r="E69" s="23"/>
      <c r="F69" s="23"/>
      <c r="G69" s="23"/>
      <c r="H69" s="23"/>
      <c r="I69" s="31"/>
      <c r="J69" s="31"/>
      <c r="K69" s="31"/>
      <c r="L69" s="32"/>
    </row>
    <row r="70" spans="1:12" ht="20.25">
      <c r="A70" s="23"/>
      <c r="B70" s="30"/>
      <c r="C70" s="23"/>
      <c r="D70" s="23"/>
      <c r="E70" s="23"/>
      <c r="F70" s="23"/>
      <c r="G70" s="23"/>
      <c r="H70" s="23"/>
      <c r="I70" s="31"/>
      <c r="J70" s="31"/>
      <c r="K70" s="31"/>
      <c r="L70" s="32"/>
    </row>
    <row r="71" spans="1:12" ht="20.25">
      <c r="A71" s="23"/>
      <c r="B71" s="30"/>
      <c r="C71" s="23"/>
      <c r="D71" s="23"/>
      <c r="E71" s="23"/>
      <c r="F71" s="23"/>
      <c r="G71" s="23"/>
      <c r="H71" s="23"/>
      <c r="I71" s="31"/>
      <c r="J71" s="31"/>
      <c r="K71" s="31"/>
      <c r="L71" s="32"/>
    </row>
    <row r="72" spans="1:12" ht="20.25">
      <c r="A72" s="23"/>
      <c r="B72" s="30"/>
      <c r="C72" s="23"/>
      <c r="D72" s="23"/>
      <c r="E72" s="23"/>
      <c r="F72" s="23"/>
      <c r="G72" s="23"/>
      <c r="H72" s="23"/>
      <c r="I72" s="31"/>
      <c r="J72" s="31"/>
      <c r="K72" s="31"/>
      <c r="L72" s="32"/>
    </row>
    <row r="73" spans="1:12" ht="20.25">
      <c r="A73" s="23"/>
      <c r="B73" s="30"/>
      <c r="C73" s="23"/>
      <c r="D73" s="23"/>
      <c r="E73" s="23"/>
      <c r="F73" s="23"/>
      <c r="G73" s="23"/>
      <c r="H73" s="23"/>
      <c r="I73" s="31"/>
      <c r="J73" s="31"/>
      <c r="K73" s="31"/>
      <c r="L73" s="32"/>
    </row>
    <row r="74" spans="1:12" ht="20.25">
      <c r="A74" s="23"/>
      <c r="B74" s="30"/>
      <c r="C74" s="23"/>
      <c r="D74" s="23"/>
      <c r="E74" s="23"/>
      <c r="F74" s="23"/>
      <c r="G74" s="23"/>
      <c r="H74" s="23"/>
      <c r="I74" s="31"/>
      <c r="J74" s="31"/>
      <c r="K74" s="31"/>
      <c r="L74" s="32"/>
    </row>
    <row r="75" spans="1:12" ht="20.25">
      <c r="A75" s="23"/>
      <c r="B75" s="30"/>
      <c r="C75" s="23"/>
      <c r="D75" s="23"/>
      <c r="E75" s="23"/>
      <c r="F75" s="23"/>
      <c r="G75" s="23"/>
      <c r="H75" s="23"/>
      <c r="I75" s="31"/>
      <c r="J75" s="31"/>
      <c r="K75" s="31"/>
      <c r="L75" s="32"/>
    </row>
    <row r="76" spans="1:12" ht="20.25">
      <c r="A76" s="23"/>
      <c r="B76" s="30"/>
      <c r="C76" s="23"/>
      <c r="D76" s="23"/>
      <c r="E76" s="23"/>
      <c r="F76" s="23"/>
      <c r="G76" s="23"/>
      <c r="H76" s="23"/>
      <c r="I76" s="31"/>
      <c r="J76" s="31"/>
      <c r="K76" s="31"/>
      <c r="L76" s="32"/>
    </row>
    <row r="77" spans="1:12" ht="20.25">
      <c r="A77" s="23"/>
      <c r="B77" s="30"/>
      <c r="C77" s="23"/>
      <c r="D77" s="23"/>
      <c r="E77" s="23"/>
      <c r="F77" s="23"/>
      <c r="G77" s="23"/>
      <c r="H77" s="23"/>
      <c r="I77" s="31"/>
      <c r="J77" s="31"/>
      <c r="K77" s="31"/>
      <c r="L77" s="32"/>
    </row>
    <row r="78" spans="1:12" ht="20.25">
      <c r="A78" s="23"/>
      <c r="B78" s="30"/>
      <c r="C78" s="23"/>
      <c r="D78" s="23"/>
      <c r="E78" s="23"/>
      <c r="F78" s="23"/>
      <c r="G78" s="23"/>
      <c r="H78" s="23"/>
      <c r="I78" s="31"/>
      <c r="J78" s="31"/>
      <c r="K78" s="31"/>
      <c r="L78" s="32"/>
    </row>
    <row r="79" spans="1:12" ht="20.25">
      <c r="A79" s="23"/>
      <c r="B79" s="30"/>
      <c r="C79" s="23"/>
      <c r="D79" s="23"/>
      <c r="E79" s="23"/>
      <c r="F79" s="23"/>
      <c r="G79" s="23"/>
      <c r="H79" s="23"/>
      <c r="I79" s="31"/>
      <c r="J79" s="31"/>
      <c r="K79" s="31"/>
      <c r="L79" s="32"/>
    </row>
    <row r="80" spans="1:12" ht="20.25">
      <c r="A80" s="23"/>
      <c r="B80" s="30"/>
      <c r="C80" s="23"/>
      <c r="D80" s="23"/>
      <c r="E80" s="23"/>
      <c r="F80" s="23"/>
      <c r="G80" s="23"/>
      <c r="H80" s="23"/>
      <c r="I80" s="31"/>
      <c r="J80" s="31"/>
      <c r="K80" s="31"/>
      <c r="L80" s="32"/>
    </row>
    <row r="81" spans="1:12" ht="20.25">
      <c r="A81" s="23"/>
      <c r="B81" s="30"/>
      <c r="C81" s="23"/>
      <c r="D81" s="23"/>
      <c r="E81" s="23"/>
      <c r="F81" s="23"/>
      <c r="G81" s="23"/>
      <c r="H81" s="23"/>
      <c r="I81" s="31"/>
      <c r="J81" s="31"/>
      <c r="K81" s="31"/>
      <c r="L81" s="32"/>
    </row>
    <row r="82" spans="1:12" ht="20.25">
      <c r="A82" s="23"/>
      <c r="B82" s="30"/>
      <c r="C82" s="23"/>
      <c r="D82" s="23"/>
      <c r="E82" s="23"/>
      <c r="F82" s="23"/>
      <c r="G82" s="23"/>
      <c r="H82" s="23"/>
      <c r="I82" s="31"/>
      <c r="J82" s="31"/>
      <c r="K82" s="31"/>
      <c r="L82" s="32"/>
    </row>
    <row r="83" spans="1:12" ht="20.25">
      <c r="A83" s="23"/>
      <c r="B83" s="30"/>
      <c r="C83" s="23"/>
      <c r="D83" s="23"/>
      <c r="E83" s="23"/>
      <c r="F83" s="23"/>
      <c r="G83" s="23"/>
      <c r="H83" s="23"/>
      <c r="I83" s="31"/>
      <c r="J83" s="31"/>
      <c r="K83" s="31"/>
      <c r="L83" s="32"/>
    </row>
    <row r="84" spans="1:12" ht="20.25">
      <c r="A84" s="23"/>
      <c r="B84" s="30"/>
      <c r="C84" s="23"/>
      <c r="D84" s="23"/>
      <c r="E84" s="23"/>
      <c r="F84" s="23"/>
      <c r="G84" s="23"/>
      <c r="H84" s="23"/>
      <c r="I84" s="31"/>
      <c r="J84" s="31"/>
      <c r="K84" s="31"/>
      <c r="L84" s="32"/>
    </row>
    <row r="85" spans="1:12" ht="20.25">
      <c r="A85" s="23"/>
      <c r="B85" s="30"/>
      <c r="C85" s="23"/>
      <c r="D85" s="23"/>
      <c r="E85" s="23"/>
      <c r="F85" s="23"/>
      <c r="G85" s="23"/>
      <c r="H85" s="23"/>
      <c r="I85" s="31"/>
      <c r="J85" s="31"/>
      <c r="K85" s="31"/>
      <c r="L85" s="32"/>
    </row>
    <row r="86" spans="1:12" ht="20.25">
      <c r="A86" s="23"/>
      <c r="B86" s="30"/>
      <c r="C86" s="23"/>
      <c r="D86" s="23"/>
      <c r="E86" s="23"/>
      <c r="F86" s="23"/>
      <c r="G86" s="23"/>
      <c r="H86" s="23"/>
      <c r="I86" s="31"/>
      <c r="J86" s="31"/>
      <c r="K86" s="31"/>
      <c r="L86" s="32"/>
    </row>
    <row r="87" spans="1:12" ht="20.25">
      <c r="A87" s="23"/>
      <c r="B87" s="30"/>
      <c r="C87" s="23"/>
      <c r="D87" s="23"/>
      <c r="E87" s="23"/>
      <c r="F87" s="23"/>
      <c r="G87" s="23"/>
      <c r="H87" s="23"/>
      <c r="I87" s="31"/>
      <c r="J87" s="31"/>
      <c r="K87" s="31"/>
      <c r="L87" s="32"/>
    </row>
    <row r="88" spans="1:12" ht="20.25">
      <c r="A88" s="23"/>
      <c r="B88" s="30"/>
      <c r="C88" s="23"/>
      <c r="D88" s="23"/>
      <c r="E88" s="23"/>
      <c r="F88" s="23"/>
      <c r="G88" s="23"/>
      <c r="H88" s="23"/>
      <c r="I88" s="31"/>
      <c r="J88" s="31"/>
      <c r="K88" s="31"/>
      <c r="L88" s="32"/>
    </row>
    <row r="89" spans="1:12" ht="20.25">
      <c r="A89" s="23"/>
      <c r="B89" s="30"/>
      <c r="C89" s="23"/>
      <c r="D89" s="23"/>
      <c r="E89" s="23"/>
      <c r="F89" s="23"/>
      <c r="G89" s="23"/>
      <c r="H89" s="23"/>
      <c r="I89" s="31"/>
      <c r="J89" s="31"/>
      <c r="K89" s="31"/>
      <c r="L89" s="32"/>
    </row>
    <row r="90" spans="1:12" ht="20.25">
      <c r="A90" s="23"/>
      <c r="B90" s="30"/>
      <c r="C90" s="23"/>
      <c r="D90" s="23"/>
      <c r="E90" s="23"/>
      <c r="F90" s="23"/>
      <c r="G90" s="23"/>
      <c r="H90" s="23"/>
      <c r="I90" s="31"/>
      <c r="J90" s="31"/>
      <c r="K90" s="31"/>
      <c r="L90" s="32"/>
    </row>
    <row r="91" spans="1:12" ht="20.25">
      <c r="A91" s="23"/>
      <c r="B91" s="30"/>
      <c r="C91" s="23"/>
      <c r="D91" s="23"/>
      <c r="E91" s="23"/>
      <c r="F91" s="23"/>
      <c r="G91" s="23"/>
      <c r="H91" s="23"/>
      <c r="I91" s="31"/>
      <c r="J91" s="31"/>
      <c r="K91" s="31"/>
      <c r="L91" s="32"/>
    </row>
    <row r="92" spans="1:12" ht="20.25">
      <c r="A92" s="23"/>
      <c r="B92" s="30"/>
      <c r="C92" s="23"/>
      <c r="D92" s="23"/>
      <c r="E92" s="23"/>
      <c r="F92" s="23"/>
      <c r="G92" s="23"/>
      <c r="H92" s="23"/>
      <c r="I92" s="31"/>
      <c r="J92" s="31"/>
      <c r="K92" s="31"/>
      <c r="L92" s="32"/>
    </row>
    <row r="93" spans="1:12" ht="20.25">
      <c r="A93" s="23"/>
      <c r="B93" s="30"/>
      <c r="C93" s="23"/>
      <c r="D93" s="23"/>
      <c r="E93" s="23"/>
      <c r="F93" s="23"/>
      <c r="G93" s="23"/>
      <c r="H93" s="23"/>
      <c r="I93" s="31"/>
      <c r="J93" s="31"/>
      <c r="K93" s="31"/>
      <c r="L93" s="32"/>
    </row>
    <row r="94" spans="1:12" ht="20.25">
      <c r="A94" s="23"/>
      <c r="B94" s="30"/>
      <c r="C94" s="23"/>
      <c r="D94" s="23"/>
      <c r="E94" s="23"/>
      <c r="F94" s="23"/>
      <c r="G94" s="23"/>
      <c r="H94" s="23"/>
      <c r="I94" s="31"/>
      <c r="J94" s="31"/>
      <c r="K94" s="31"/>
      <c r="L94" s="32"/>
    </row>
    <row r="95" spans="1:12" ht="20.25">
      <c r="A95" s="23"/>
      <c r="B95" s="30"/>
      <c r="C95" s="23"/>
      <c r="D95" s="23"/>
      <c r="E95" s="23"/>
      <c r="F95" s="23"/>
      <c r="G95" s="23"/>
      <c r="H95" s="23"/>
      <c r="I95" s="31"/>
      <c r="J95" s="31"/>
      <c r="K95" s="31"/>
      <c r="L95" s="32"/>
    </row>
    <row r="96" spans="1:12" ht="20.25">
      <c r="A96" s="23"/>
      <c r="B96" s="30"/>
      <c r="C96" s="23"/>
      <c r="D96" s="23"/>
      <c r="E96" s="23"/>
      <c r="F96" s="23"/>
      <c r="G96" s="23"/>
      <c r="H96" s="23"/>
      <c r="I96" s="31"/>
      <c r="J96" s="31"/>
      <c r="K96" s="31"/>
      <c r="L96" s="32"/>
    </row>
    <row r="97" spans="1:12" ht="20.25">
      <c r="A97" s="23"/>
      <c r="B97" s="30"/>
      <c r="C97" s="23"/>
      <c r="D97" s="23"/>
      <c r="E97" s="23"/>
      <c r="F97" s="23"/>
      <c r="G97" s="23"/>
      <c r="H97" s="23"/>
      <c r="I97" s="31"/>
      <c r="J97" s="31"/>
      <c r="K97" s="31"/>
      <c r="L97" s="32"/>
    </row>
    <row r="98" spans="1:12" ht="20.25">
      <c r="A98" s="23"/>
      <c r="B98" s="30"/>
      <c r="C98" s="23"/>
      <c r="D98" s="23"/>
      <c r="E98" s="23"/>
      <c r="F98" s="23"/>
      <c r="G98" s="23"/>
      <c r="H98" s="23"/>
      <c r="I98" s="31"/>
      <c r="J98" s="31"/>
      <c r="K98" s="31"/>
      <c r="L98" s="32"/>
    </row>
    <row r="99" spans="1:12" ht="20.25">
      <c r="A99" s="23"/>
      <c r="B99" s="30"/>
      <c r="C99" s="23"/>
      <c r="D99" s="23"/>
      <c r="E99" s="23"/>
      <c r="F99" s="23"/>
      <c r="G99" s="23"/>
      <c r="H99" s="23"/>
      <c r="I99" s="31"/>
      <c r="J99" s="31"/>
      <c r="K99" s="31"/>
      <c r="L99" s="32"/>
    </row>
    <row r="100" spans="1:12" ht="20.25">
      <c r="A100" s="23"/>
      <c r="B100" s="30"/>
      <c r="C100" s="23"/>
      <c r="D100" s="23"/>
      <c r="E100" s="23"/>
      <c r="F100" s="23"/>
      <c r="G100" s="23"/>
      <c r="H100" s="23"/>
      <c r="I100" s="31"/>
      <c r="J100" s="31"/>
      <c r="K100" s="31"/>
      <c r="L100" s="32"/>
    </row>
    <row r="101" spans="1:12" ht="20.25">
      <c r="A101" s="23"/>
      <c r="B101" s="30"/>
      <c r="C101" s="23"/>
      <c r="D101" s="23"/>
      <c r="E101" s="23"/>
      <c r="F101" s="23"/>
      <c r="G101" s="23"/>
      <c r="H101" s="23"/>
      <c r="I101" s="31"/>
      <c r="J101" s="31"/>
      <c r="K101" s="31"/>
      <c r="L101" s="32"/>
    </row>
    <row r="102" spans="1:12" ht="20.25">
      <c r="A102" s="23"/>
      <c r="B102" s="30"/>
      <c r="C102" s="23"/>
      <c r="D102" s="23"/>
      <c r="E102" s="23"/>
      <c r="F102" s="23"/>
      <c r="G102" s="23"/>
      <c r="H102" s="23"/>
      <c r="I102" s="31"/>
      <c r="J102" s="31"/>
      <c r="K102" s="31"/>
      <c r="L102" s="32"/>
    </row>
    <row r="103" spans="1:12" ht="20.25">
      <c r="A103" s="23"/>
      <c r="B103" s="30"/>
      <c r="C103" s="23"/>
      <c r="D103" s="23"/>
      <c r="E103" s="23"/>
      <c r="F103" s="23"/>
      <c r="G103" s="23"/>
      <c r="H103" s="23"/>
      <c r="I103" s="31"/>
      <c r="J103" s="31"/>
      <c r="K103" s="31"/>
      <c r="L103" s="32"/>
    </row>
    <row r="104" spans="1:12" ht="20.25">
      <c r="A104" s="23"/>
      <c r="B104" s="30"/>
      <c r="C104" s="23"/>
      <c r="D104" s="23"/>
      <c r="E104" s="23"/>
      <c r="F104" s="23"/>
      <c r="G104" s="23"/>
      <c r="H104" s="23"/>
      <c r="I104" s="31"/>
      <c r="J104" s="31"/>
      <c r="K104" s="31"/>
      <c r="L104" s="32"/>
    </row>
    <row r="105" spans="1:12" ht="20.25">
      <c r="A105" s="23"/>
      <c r="B105" s="30"/>
      <c r="C105" s="23"/>
      <c r="D105" s="23"/>
      <c r="E105" s="23"/>
      <c r="F105" s="23"/>
      <c r="G105" s="23"/>
      <c r="H105" s="23"/>
      <c r="I105" s="31"/>
      <c r="J105" s="31"/>
      <c r="K105" s="31"/>
      <c r="L105" s="32"/>
    </row>
    <row r="106" spans="1:12" ht="20.25">
      <c r="A106" s="23"/>
      <c r="B106" s="30"/>
      <c r="C106" s="23"/>
      <c r="D106" s="23"/>
      <c r="E106" s="23"/>
      <c r="F106" s="23"/>
      <c r="G106" s="23"/>
      <c r="H106" s="23"/>
      <c r="I106" s="31"/>
      <c r="J106" s="31"/>
      <c r="K106" s="31"/>
      <c r="L106" s="32"/>
    </row>
    <row r="107" spans="1:12" ht="20.25">
      <c r="A107" s="23"/>
      <c r="B107" s="30"/>
      <c r="C107" s="23"/>
      <c r="D107" s="23"/>
      <c r="E107" s="23"/>
      <c r="F107" s="23"/>
      <c r="G107" s="23"/>
      <c r="H107" s="23"/>
      <c r="I107" s="31"/>
      <c r="J107" s="31"/>
      <c r="K107" s="31"/>
      <c r="L107" s="32"/>
    </row>
    <row r="108" spans="1:12" ht="20.25">
      <c r="A108" s="23"/>
      <c r="B108" s="30"/>
      <c r="C108" s="23"/>
      <c r="D108" s="23"/>
      <c r="E108" s="23"/>
      <c r="F108" s="23"/>
      <c r="G108" s="23"/>
      <c r="H108" s="23"/>
      <c r="I108" s="31"/>
      <c r="J108" s="31"/>
      <c r="K108" s="31"/>
      <c r="L108" s="32"/>
    </row>
    <row r="109" spans="1:12" ht="20.25">
      <c r="A109" s="23"/>
      <c r="B109" s="30"/>
      <c r="C109" s="23"/>
      <c r="D109" s="23"/>
      <c r="E109" s="23"/>
      <c r="F109" s="23"/>
      <c r="G109" s="23"/>
      <c r="H109" s="23"/>
      <c r="I109" s="31"/>
      <c r="J109" s="31"/>
      <c r="K109" s="31"/>
      <c r="L109" s="32"/>
    </row>
    <row r="110" spans="1:12" ht="20.25">
      <c r="A110" s="23"/>
      <c r="B110" s="30"/>
      <c r="C110" s="23"/>
      <c r="D110" s="23"/>
      <c r="E110" s="23"/>
      <c r="F110" s="23"/>
      <c r="G110" s="23"/>
      <c r="H110" s="23"/>
      <c r="I110" s="31"/>
      <c r="J110" s="31"/>
      <c r="K110" s="31"/>
      <c r="L110" s="32"/>
    </row>
    <row r="111" spans="1:12" ht="20.25">
      <c r="A111" s="23"/>
      <c r="B111" s="30"/>
      <c r="C111" s="23"/>
      <c r="D111" s="23"/>
      <c r="E111" s="23"/>
      <c r="F111" s="23"/>
      <c r="G111" s="23"/>
      <c r="H111" s="23"/>
      <c r="I111" s="31"/>
      <c r="J111" s="31"/>
      <c r="K111" s="31"/>
      <c r="L111" s="32"/>
    </row>
    <row r="112" spans="1:12" ht="20.25">
      <c r="A112" s="23"/>
      <c r="B112" s="30"/>
      <c r="C112" s="23"/>
      <c r="D112" s="23"/>
      <c r="E112" s="23"/>
      <c r="F112" s="23"/>
      <c r="G112" s="23"/>
      <c r="H112" s="23"/>
      <c r="I112" s="31"/>
      <c r="J112" s="31"/>
      <c r="K112" s="31"/>
      <c r="L112" s="32"/>
    </row>
    <row r="113" spans="1:12" ht="20.25">
      <c r="A113" s="23"/>
      <c r="B113" s="30"/>
      <c r="C113" s="23"/>
      <c r="D113" s="23"/>
      <c r="E113" s="23"/>
      <c r="F113" s="23"/>
      <c r="G113" s="23"/>
      <c r="H113" s="23"/>
      <c r="I113" s="31"/>
      <c r="J113" s="31"/>
      <c r="K113" s="31"/>
      <c r="L113" s="32"/>
    </row>
    <row r="114" spans="1:12" ht="20.25">
      <c r="A114" s="23"/>
      <c r="B114" s="30"/>
      <c r="C114" s="23"/>
      <c r="D114" s="23"/>
      <c r="E114" s="23"/>
      <c r="F114" s="23"/>
      <c r="G114" s="23"/>
      <c r="H114" s="23"/>
      <c r="I114" s="31"/>
      <c r="J114" s="31"/>
      <c r="K114" s="31"/>
      <c r="L114" s="32"/>
    </row>
    <row r="115" spans="1:12" ht="20.25">
      <c r="A115" s="23"/>
      <c r="B115" s="30"/>
      <c r="C115" s="23"/>
      <c r="D115" s="23"/>
      <c r="E115" s="23"/>
      <c r="F115" s="23"/>
      <c r="G115" s="23"/>
      <c r="H115" s="23"/>
      <c r="I115" s="31"/>
      <c r="J115" s="31"/>
      <c r="K115" s="31"/>
      <c r="L115" s="32"/>
    </row>
    <row r="116" spans="1:12" ht="20.25">
      <c r="A116" s="23"/>
      <c r="B116" s="30"/>
      <c r="C116" s="23"/>
      <c r="D116" s="23"/>
      <c r="E116" s="23"/>
      <c r="F116" s="23"/>
      <c r="G116" s="23"/>
      <c r="H116" s="23"/>
      <c r="I116" s="31"/>
      <c r="J116" s="31"/>
      <c r="K116" s="31"/>
      <c r="L116" s="32"/>
    </row>
    <row r="117" spans="1:12" ht="20.25">
      <c r="A117" s="23"/>
      <c r="B117" s="30"/>
      <c r="C117" s="23"/>
      <c r="D117" s="23"/>
      <c r="E117" s="23"/>
      <c r="F117" s="23"/>
      <c r="G117" s="23"/>
      <c r="H117" s="23"/>
      <c r="I117" s="31"/>
      <c r="J117" s="31"/>
      <c r="K117" s="31"/>
      <c r="L117" s="32"/>
    </row>
    <row r="118" spans="1:12" ht="20.25">
      <c r="A118" s="23"/>
      <c r="B118" s="30"/>
      <c r="C118" s="23"/>
      <c r="D118" s="23"/>
      <c r="E118" s="23"/>
      <c r="F118" s="23"/>
      <c r="G118" s="23"/>
      <c r="H118" s="23"/>
      <c r="I118" s="31"/>
      <c r="J118" s="31"/>
      <c r="K118" s="31"/>
      <c r="L118" s="32"/>
    </row>
    <row r="119" spans="1:12" ht="20.25">
      <c r="A119" s="23"/>
      <c r="B119" s="30"/>
      <c r="C119" s="23"/>
      <c r="D119" s="23"/>
      <c r="E119" s="23"/>
      <c r="F119" s="23"/>
      <c r="G119" s="23"/>
      <c r="H119" s="23"/>
      <c r="I119" s="31"/>
      <c r="J119" s="31"/>
      <c r="K119" s="31"/>
      <c r="L119" s="32"/>
    </row>
    <row r="120" spans="1:12" ht="20.25">
      <c r="A120" s="23"/>
      <c r="B120" s="30"/>
      <c r="C120" s="23"/>
      <c r="D120" s="23"/>
      <c r="E120" s="23"/>
      <c r="F120" s="23"/>
      <c r="G120" s="23"/>
      <c r="H120" s="23"/>
      <c r="I120" s="31"/>
      <c r="J120" s="31"/>
      <c r="K120" s="31"/>
      <c r="L120" s="32"/>
    </row>
    <row r="121" spans="1:12" ht="20.25">
      <c r="A121" s="23"/>
      <c r="B121" s="30"/>
      <c r="C121" s="23"/>
      <c r="D121" s="23"/>
      <c r="E121" s="23"/>
      <c r="F121" s="23"/>
      <c r="G121" s="23"/>
      <c r="H121" s="23"/>
      <c r="I121" s="31"/>
      <c r="J121" s="31"/>
      <c r="K121" s="31"/>
      <c r="L121" s="32"/>
    </row>
    <row r="122" spans="1:12" ht="20.25">
      <c r="A122" s="23"/>
      <c r="B122" s="30"/>
      <c r="C122" s="23"/>
      <c r="D122" s="23"/>
      <c r="E122" s="23"/>
      <c r="F122" s="23"/>
      <c r="G122" s="23"/>
      <c r="H122" s="23"/>
      <c r="I122" s="31"/>
      <c r="J122" s="31"/>
      <c r="K122" s="31"/>
      <c r="L122" s="32"/>
    </row>
    <row r="123" spans="1:12" ht="20.25">
      <c r="A123" s="23"/>
      <c r="B123" s="30"/>
      <c r="C123" s="23"/>
      <c r="D123" s="23"/>
      <c r="E123" s="23"/>
      <c r="F123" s="23"/>
      <c r="G123" s="23"/>
      <c r="H123" s="23"/>
      <c r="I123" s="31"/>
      <c r="J123" s="31"/>
      <c r="K123" s="31"/>
      <c r="L123" s="32"/>
    </row>
    <row r="124" spans="1:12" ht="20.25">
      <c r="A124" s="23"/>
      <c r="B124" s="30"/>
      <c r="C124" s="23"/>
      <c r="D124" s="23"/>
      <c r="E124" s="23"/>
      <c r="F124" s="23"/>
      <c r="G124" s="23"/>
      <c r="H124" s="23"/>
      <c r="I124" s="31"/>
      <c r="J124" s="31"/>
      <c r="K124" s="31"/>
      <c r="L124" s="32"/>
    </row>
    <row r="125" spans="1:12" ht="20.25">
      <c r="A125" s="23"/>
      <c r="B125" s="30"/>
      <c r="C125" s="23"/>
      <c r="D125" s="23"/>
      <c r="E125" s="23"/>
      <c r="F125" s="23"/>
      <c r="G125" s="23"/>
      <c r="H125" s="23"/>
      <c r="I125" s="31"/>
      <c r="J125" s="31"/>
      <c r="K125" s="31"/>
      <c r="L125" s="32"/>
    </row>
    <row r="126" spans="1:12" ht="20.25">
      <c r="A126" s="23"/>
      <c r="B126" s="30"/>
      <c r="C126" s="23"/>
      <c r="D126" s="23"/>
      <c r="E126" s="23"/>
      <c r="F126" s="23"/>
      <c r="G126" s="23"/>
      <c r="H126" s="23"/>
      <c r="I126" s="31"/>
      <c r="J126" s="31"/>
      <c r="K126" s="31"/>
      <c r="L126" s="32"/>
    </row>
    <row r="127" spans="1:12" ht="20.25">
      <c r="A127" s="23"/>
      <c r="B127" s="30"/>
      <c r="C127" s="23"/>
      <c r="D127" s="23"/>
      <c r="E127" s="23"/>
      <c r="F127" s="23"/>
      <c r="G127" s="23"/>
      <c r="H127" s="23"/>
      <c r="I127" s="31"/>
      <c r="J127" s="31"/>
      <c r="K127" s="31"/>
      <c r="L127" s="32"/>
    </row>
    <row r="128" spans="1:12" ht="20.25">
      <c r="A128" s="23"/>
      <c r="B128" s="30"/>
      <c r="C128" s="23"/>
      <c r="D128" s="23"/>
      <c r="E128" s="23"/>
      <c r="F128" s="23"/>
      <c r="G128" s="23"/>
      <c r="H128" s="23"/>
      <c r="I128" s="31"/>
      <c r="J128" s="31"/>
      <c r="K128" s="31"/>
      <c r="L128" s="32"/>
    </row>
    <row r="129" spans="1:12" ht="20.25">
      <c r="A129" s="23"/>
      <c r="B129" s="30"/>
      <c r="C129" s="23"/>
      <c r="D129" s="23"/>
      <c r="E129" s="23"/>
      <c r="F129" s="23"/>
      <c r="G129" s="23"/>
      <c r="H129" s="23"/>
      <c r="I129" s="31"/>
      <c r="J129" s="31"/>
      <c r="K129" s="31"/>
      <c r="L129" s="32"/>
    </row>
    <row r="130" spans="1:12" ht="20.25">
      <c r="A130" s="23"/>
      <c r="B130" s="30"/>
      <c r="C130" s="23"/>
      <c r="D130" s="23"/>
      <c r="E130" s="23"/>
      <c r="F130" s="23"/>
      <c r="G130" s="23"/>
      <c r="H130" s="23"/>
      <c r="I130" s="31"/>
      <c r="J130" s="31"/>
      <c r="K130" s="31"/>
      <c r="L130" s="32"/>
    </row>
    <row r="131" spans="1:12" ht="20.25">
      <c r="A131" s="23"/>
      <c r="B131" s="30"/>
      <c r="C131" s="23"/>
      <c r="D131" s="23"/>
      <c r="E131" s="23"/>
      <c r="F131" s="23"/>
      <c r="G131" s="23"/>
      <c r="H131" s="23"/>
      <c r="I131" s="31"/>
      <c r="J131" s="31"/>
      <c r="K131" s="31"/>
      <c r="L131" s="32"/>
    </row>
    <row r="132" spans="1:12" ht="20.25">
      <c r="A132" s="23"/>
      <c r="B132" s="30"/>
      <c r="C132" s="23"/>
      <c r="D132" s="23"/>
      <c r="E132" s="23"/>
      <c r="F132" s="23"/>
      <c r="G132" s="23"/>
      <c r="H132" s="23"/>
      <c r="I132" s="31"/>
      <c r="J132" s="31"/>
      <c r="K132" s="31"/>
      <c r="L132" s="32"/>
    </row>
    <row r="133" spans="1:12" ht="20.25">
      <c r="A133" s="23"/>
      <c r="B133" s="30"/>
      <c r="C133" s="23"/>
      <c r="D133" s="23"/>
      <c r="E133" s="23"/>
      <c r="F133" s="23"/>
      <c r="G133" s="23"/>
      <c r="H133" s="23"/>
      <c r="I133" s="31"/>
      <c r="J133" s="31"/>
      <c r="K133" s="31"/>
      <c r="L133" s="32"/>
    </row>
    <row r="134" spans="1:12" ht="20.25">
      <c r="A134" s="23"/>
      <c r="B134" s="30"/>
      <c r="C134" s="23"/>
      <c r="D134" s="23"/>
      <c r="E134" s="23"/>
      <c r="F134" s="23"/>
      <c r="G134" s="23"/>
      <c r="H134" s="23"/>
      <c r="I134" s="31"/>
      <c r="J134" s="31"/>
      <c r="K134" s="31"/>
      <c r="L134" s="32"/>
    </row>
    <row r="135" spans="1:12" ht="20.25">
      <c r="A135" s="23"/>
      <c r="B135" s="30"/>
      <c r="C135" s="23"/>
      <c r="D135" s="23"/>
      <c r="E135" s="23"/>
      <c r="F135" s="23"/>
      <c r="G135" s="23"/>
      <c r="H135" s="23"/>
      <c r="I135" s="31"/>
      <c r="J135" s="31"/>
      <c r="K135" s="31"/>
      <c r="L135" s="32"/>
    </row>
    <row r="136" spans="1:12" ht="20.25">
      <c r="A136" s="23"/>
      <c r="B136" s="30"/>
      <c r="C136" s="23"/>
      <c r="D136" s="23"/>
      <c r="E136" s="23"/>
      <c r="F136" s="23"/>
      <c r="G136" s="23"/>
      <c r="H136" s="23"/>
      <c r="I136" s="31"/>
      <c r="J136" s="31"/>
      <c r="K136" s="31"/>
      <c r="L136" s="32"/>
    </row>
    <row r="137" spans="1:12" ht="20.25">
      <c r="A137" s="23"/>
      <c r="B137" s="30"/>
      <c r="C137" s="23"/>
      <c r="D137" s="23"/>
      <c r="E137" s="23"/>
      <c r="F137" s="23"/>
      <c r="G137" s="23"/>
      <c r="H137" s="23"/>
      <c r="I137" s="31"/>
      <c r="J137" s="31"/>
      <c r="K137" s="31"/>
      <c r="L137" s="32"/>
    </row>
    <row r="138" spans="1:12" ht="20.25">
      <c r="A138" s="23"/>
      <c r="B138" s="30"/>
      <c r="C138" s="23"/>
      <c r="D138" s="23"/>
      <c r="E138" s="23"/>
      <c r="F138" s="23"/>
      <c r="G138" s="23"/>
      <c r="H138" s="23"/>
      <c r="I138" s="31"/>
      <c r="J138" s="31"/>
      <c r="K138" s="31"/>
      <c r="L138" s="32"/>
    </row>
    <row r="139" spans="1:12" ht="20.25">
      <c r="A139" s="23"/>
      <c r="B139" s="30"/>
      <c r="C139" s="23"/>
      <c r="D139" s="23"/>
      <c r="E139" s="23"/>
      <c r="F139" s="23"/>
      <c r="G139" s="23"/>
      <c r="H139" s="23"/>
      <c r="I139" s="31"/>
      <c r="J139" s="31"/>
      <c r="K139" s="31"/>
      <c r="L139" s="32"/>
    </row>
    <row r="140" spans="1:12" ht="20.25">
      <c r="A140" s="23"/>
      <c r="B140" s="30"/>
      <c r="C140" s="23"/>
      <c r="D140" s="23"/>
      <c r="E140" s="23"/>
      <c r="F140" s="23"/>
      <c r="G140" s="23"/>
      <c r="H140" s="23"/>
      <c r="I140" s="31"/>
      <c r="J140" s="31"/>
      <c r="K140" s="31"/>
      <c r="L140" s="32"/>
    </row>
    <row r="141" spans="1:12" ht="20.25">
      <c r="A141" s="23"/>
      <c r="B141" s="30"/>
      <c r="C141" s="23"/>
      <c r="D141" s="23"/>
      <c r="E141" s="23"/>
      <c r="F141" s="23"/>
      <c r="G141" s="23"/>
      <c r="H141" s="23"/>
      <c r="I141" s="31"/>
      <c r="J141" s="31"/>
      <c r="K141" s="31"/>
      <c r="L141" s="32"/>
    </row>
    <row r="142" spans="1:12" ht="20.25">
      <c r="A142" s="23"/>
      <c r="B142" s="30"/>
      <c r="C142" s="23"/>
      <c r="D142" s="23"/>
      <c r="E142" s="23"/>
      <c r="F142" s="23"/>
      <c r="G142" s="23"/>
      <c r="H142" s="23"/>
      <c r="I142" s="31"/>
      <c r="J142" s="31"/>
      <c r="K142" s="31"/>
      <c r="L142" s="32"/>
    </row>
    <row r="143" spans="1:12" ht="20.25">
      <c r="A143" s="23"/>
      <c r="B143" s="30"/>
      <c r="C143" s="23"/>
      <c r="D143" s="23"/>
      <c r="E143" s="23"/>
      <c r="F143" s="23"/>
      <c r="G143" s="23"/>
      <c r="H143" s="23"/>
      <c r="I143" s="31"/>
      <c r="J143" s="31"/>
      <c r="K143" s="31"/>
      <c r="L143" s="32"/>
    </row>
    <row r="144" spans="1:12" ht="20.25">
      <c r="A144" s="23"/>
      <c r="B144" s="30"/>
      <c r="C144" s="23"/>
      <c r="D144" s="23"/>
      <c r="E144" s="23"/>
      <c r="F144" s="23"/>
      <c r="G144" s="23"/>
      <c r="H144" s="23"/>
      <c r="I144" s="31"/>
      <c r="J144" s="31"/>
      <c r="K144" s="31"/>
      <c r="L144" s="32"/>
    </row>
    <row r="145" spans="1:12" ht="20.25">
      <c r="A145" s="23"/>
      <c r="B145" s="30"/>
      <c r="C145" s="23"/>
      <c r="D145" s="23"/>
      <c r="E145" s="23"/>
      <c r="F145" s="23"/>
      <c r="G145" s="23"/>
      <c r="H145" s="23"/>
      <c r="I145" s="31"/>
      <c r="J145" s="31"/>
      <c r="K145" s="31"/>
      <c r="L145" s="32"/>
    </row>
    <row r="146" spans="1:12" ht="20.25">
      <c r="A146" s="23"/>
      <c r="B146" s="30"/>
      <c r="C146" s="23"/>
      <c r="D146" s="23"/>
      <c r="E146" s="23"/>
      <c r="F146" s="23"/>
      <c r="G146" s="23"/>
      <c r="H146" s="23"/>
      <c r="I146" s="31"/>
      <c r="J146" s="31"/>
      <c r="K146" s="31"/>
      <c r="L146" s="32"/>
    </row>
    <row r="147" spans="1:12" ht="20.25">
      <c r="A147" s="23"/>
      <c r="B147" s="30"/>
      <c r="C147" s="23"/>
      <c r="D147" s="23"/>
      <c r="E147" s="23"/>
      <c r="F147" s="23"/>
      <c r="G147" s="23"/>
      <c r="H147" s="23"/>
      <c r="I147" s="31"/>
      <c r="J147" s="31"/>
      <c r="K147" s="31"/>
      <c r="L147" s="32"/>
    </row>
    <row r="148" spans="1:12" ht="20.25">
      <c r="A148" s="23"/>
      <c r="B148" s="30"/>
      <c r="C148" s="23"/>
      <c r="D148" s="23"/>
      <c r="E148" s="23"/>
      <c r="F148" s="23"/>
      <c r="G148" s="23"/>
      <c r="H148" s="23"/>
      <c r="I148" s="31"/>
      <c r="J148" s="31"/>
      <c r="K148" s="31"/>
      <c r="L148" s="32"/>
    </row>
    <row r="149" spans="1:12" ht="20.25">
      <c r="A149" s="23"/>
      <c r="B149" s="30"/>
      <c r="C149" s="23"/>
      <c r="D149" s="23"/>
      <c r="E149" s="23"/>
      <c r="F149" s="23"/>
      <c r="G149" s="23"/>
      <c r="H149" s="23"/>
      <c r="I149" s="31"/>
      <c r="J149" s="31"/>
      <c r="K149" s="31"/>
      <c r="L149" s="32"/>
    </row>
    <row r="150" spans="1:12" ht="20.25">
      <c r="A150" s="23"/>
      <c r="B150" s="30"/>
      <c r="C150" s="23"/>
      <c r="D150" s="23"/>
      <c r="E150" s="23"/>
      <c r="F150" s="23"/>
      <c r="G150" s="23"/>
      <c r="H150" s="23"/>
      <c r="I150" s="31"/>
      <c r="J150" s="31"/>
      <c r="K150" s="31"/>
      <c r="L150" s="32"/>
    </row>
    <row r="151" spans="1:12" ht="20.25">
      <c r="A151" s="23"/>
      <c r="B151" s="30"/>
      <c r="C151" s="23"/>
      <c r="D151" s="23"/>
      <c r="E151" s="23"/>
      <c r="F151" s="23"/>
      <c r="G151" s="23"/>
      <c r="H151" s="23"/>
      <c r="I151" s="31"/>
      <c r="J151" s="31"/>
      <c r="K151" s="31"/>
      <c r="L151" s="32"/>
    </row>
    <row r="152" spans="1:11" ht="20.25">
      <c r="A152" s="23"/>
      <c r="B152" s="30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20.25">
      <c r="A153" s="23"/>
      <c r="B153" s="30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20.25">
      <c r="A154" s="23"/>
      <c r="B154" s="30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20.25">
      <c r="A155" s="23"/>
      <c r="B155" s="30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20.25">
      <c r="A156" s="23"/>
      <c r="B156" s="30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20.25">
      <c r="A157" s="23"/>
      <c r="B157" s="30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20.25">
      <c r="A158" s="23"/>
      <c r="B158" s="30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20.25">
      <c r="A159" s="23"/>
      <c r="B159" s="30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20.25">
      <c r="A160" s="23"/>
      <c r="B160" s="30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20.25">
      <c r="A161" s="23"/>
      <c r="B161" s="30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20.25">
      <c r="A162" s="23"/>
      <c r="B162" s="30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20.25">
      <c r="A163" s="23"/>
      <c r="B163" s="30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20.25">
      <c r="A164" s="23"/>
      <c r="B164" s="30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20.25">
      <c r="A165" s="23"/>
      <c r="B165" s="30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ht="20.25">
      <c r="A166" s="23"/>
      <c r="B166" s="30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20.25">
      <c r="A167" s="23"/>
      <c r="B167" s="30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ht="20.25">
      <c r="A168" s="23"/>
      <c r="B168" s="30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20.25">
      <c r="A169" s="23"/>
      <c r="B169" s="30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20.25">
      <c r="A170" s="23"/>
      <c r="B170" s="30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20.25">
      <c r="A171" s="23"/>
      <c r="B171" s="30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20.25">
      <c r="A172" s="23"/>
      <c r="B172" s="30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20.25">
      <c r="A173" s="23"/>
      <c r="B173" s="30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20.25">
      <c r="A174" s="23"/>
      <c r="B174" s="30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20.25">
      <c r="A175" s="23"/>
      <c r="B175" s="30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20.25">
      <c r="A176" s="23"/>
      <c r="B176" s="30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20.25">
      <c r="A177" s="23"/>
      <c r="B177" s="30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20.25">
      <c r="A178" s="23"/>
      <c r="B178" s="30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20.25">
      <c r="A179" s="23"/>
      <c r="B179" s="30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20.25">
      <c r="A180" s="23"/>
      <c r="B180" s="30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20.25">
      <c r="A181" s="23"/>
      <c r="B181" s="30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20.25">
      <c r="A182" s="23"/>
      <c r="B182" s="30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20.25">
      <c r="A183" s="23"/>
      <c r="B183" s="30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20.25">
      <c r="A184" s="23"/>
      <c r="B184" s="30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20.25">
      <c r="A185" s="23"/>
      <c r="B185" s="30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20.25">
      <c r="A186" s="23"/>
      <c r="B186" s="30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20.25">
      <c r="A187" s="23"/>
      <c r="B187" s="30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20.25">
      <c r="A188" s="23"/>
      <c r="B188" s="30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20.25">
      <c r="A189" s="23"/>
      <c r="B189" s="30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20.25">
      <c r="A190" s="23"/>
      <c r="B190" s="30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20.25">
      <c r="A191" s="23"/>
      <c r="B191" s="30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20.25">
      <c r="A192" s="23"/>
      <c r="B192" s="30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20.25">
      <c r="A193" s="23"/>
      <c r="B193" s="30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20.25">
      <c r="A194" s="23"/>
      <c r="B194" s="30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20.25">
      <c r="A195" s="23"/>
      <c r="B195" s="30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20.25">
      <c r="A196" s="23"/>
      <c r="B196" s="30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20.25">
      <c r="A197" s="23"/>
      <c r="B197" s="30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20.25">
      <c r="A198" s="23"/>
      <c r="B198" s="30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20.25">
      <c r="A199" s="23"/>
      <c r="B199" s="30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20.25">
      <c r="A200" s="23"/>
      <c r="B200" s="30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20.25">
      <c r="A201" s="23"/>
      <c r="B201" s="30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20.25">
      <c r="A202" s="23"/>
      <c r="B202" s="30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20.25">
      <c r="A203" s="23"/>
      <c r="B203" s="30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20.25">
      <c r="A204" s="23"/>
      <c r="B204" s="30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20.25">
      <c r="A205" s="23"/>
      <c r="B205" s="30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20.25">
      <c r="A206" s="23"/>
      <c r="B206" s="30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20.25">
      <c r="A207" s="23"/>
      <c r="B207" s="30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20.25">
      <c r="A208" s="23"/>
      <c r="B208" s="30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20.25">
      <c r="A209" s="23"/>
      <c r="B209" s="30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20.25">
      <c r="A210" s="23"/>
      <c r="B210" s="30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20.25">
      <c r="A211" s="23"/>
      <c r="B211" s="30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20.25">
      <c r="A212" s="23"/>
      <c r="B212" s="30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20.25">
      <c r="A213" s="23"/>
      <c r="B213" s="30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20.25">
      <c r="A214" s="23"/>
      <c r="B214" s="30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20.25">
      <c r="A215" s="23"/>
      <c r="B215" s="30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20.25">
      <c r="A216" s="23"/>
      <c r="B216" s="30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20.25">
      <c r="A217" s="23"/>
      <c r="B217" s="30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20.25">
      <c r="A218" s="23"/>
      <c r="B218" s="30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20.25">
      <c r="A219" s="23"/>
      <c r="B219" s="30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20.25">
      <c r="A220" s="23"/>
      <c r="B220" s="30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20.25">
      <c r="A221" s="23"/>
      <c r="B221" s="30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20.25">
      <c r="A222" s="23"/>
      <c r="B222" s="30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20.25">
      <c r="A223" s="23"/>
      <c r="B223" s="30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20.25">
      <c r="A224" s="23"/>
      <c r="B224" s="30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20.25">
      <c r="A225" s="23"/>
      <c r="B225" s="30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20.25">
      <c r="A226" s="23"/>
      <c r="B226" s="30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20.25">
      <c r="A227" s="23"/>
      <c r="B227" s="30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20.25">
      <c r="A228" s="23"/>
      <c r="B228" s="30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20.25">
      <c r="A229" s="23"/>
      <c r="B229" s="30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20.25">
      <c r="A230" s="23"/>
      <c r="B230" s="30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20.25">
      <c r="A231" s="23"/>
      <c r="B231" s="30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20.25">
      <c r="A232" s="23"/>
      <c r="B232" s="30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20.25">
      <c r="A233" s="23"/>
      <c r="B233" s="30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20.25">
      <c r="A234" s="23"/>
      <c r="B234" s="30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20.25">
      <c r="A235" s="23"/>
      <c r="B235" s="30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20.25">
      <c r="A236" s="23"/>
      <c r="B236" s="30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20.25">
      <c r="A237" s="23"/>
      <c r="B237" s="30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20.25">
      <c r="A238" s="23"/>
      <c r="B238" s="30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20.25">
      <c r="A239" s="23"/>
      <c r="B239" s="30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20.25">
      <c r="A240" s="23"/>
      <c r="B240" s="30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ht="20.25">
      <c r="A241" s="23"/>
      <c r="B241" s="30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ht="20.25">
      <c r="A242" s="23"/>
      <c r="B242" s="30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ht="20.25">
      <c r="A243" s="23"/>
      <c r="B243" s="30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ht="20.25">
      <c r="A244" s="23"/>
      <c r="B244" s="30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ht="20.25">
      <c r="A245" s="23"/>
      <c r="B245" s="30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ht="20.25">
      <c r="A246" s="23"/>
      <c r="B246" s="30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ht="20.25">
      <c r="A247" s="23"/>
      <c r="B247" s="30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ht="20.25">
      <c r="A248" s="23"/>
      <c r="B248" s="30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ht="20.25">
      <c r="A249" s="23"/>
      <c r="B249" s="30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ht="20.25">
      <c r="A250" s="23"/>
      <c r="B250" s="30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ht="20.25">
      <c r="A251" s="23"/>
      <c r="B251" s="30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ht="20.25">
      <c r="A252" s="23"/>
      <c r="B252" s="30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ht="20.25">
      <c r="A253" s="23"/>
      <c r="B253" s="30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ht="20.25">
      <c r="A254" s="23"/>
      <c r="B254" s="30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ht="20.25">
      <c r="A255" s="23"/>
      <c r="B255" s="30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ht="20.25">
      <c r="A256" s="23"/>
      <c r="B256" s="30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ht="20.25">
      <c r="A257" s="23"/>
      <c r="B257" s="30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ht="20.25">
      <c r="A258" s="23"/>
      <c r="B258" s="30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ht="20.25">
      <c r="A259" s="23"/>
      <c r="B259" s="30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ht="20.25">
      <c r="A260" s="23"/>
      <c r="B260" s="30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ht="20.25">
      <c r="A261" s="23"/>
      <c r="B261" s="30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ht="20.25">
      <c r="A262" s="23"/>
      <c r="B262" s="30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ht="20.25">
      <c r="A263" s="23"/>
      <c r="B263" s="30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ht="20.25">
      <c r="A264" s="23"/>
      <c r="B264" s="30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ht="20.25">
      <c r="A265" s="23"/>
      <c r="B265" s="30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ht="20.25">
      <c r="A266" s="23"/>
      <c r="B266" s="30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ht="20.25">
      <c r="A267" s="23"/>
      <c r="B267" s="30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ht="20.25">
      <c r="A268" s="23"/>
      <c r="B268" s="30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ht="20.25">
      <c r="A269" s="23"/>
      <c r="B269" s="30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ht="20.25">
      <c r="A270" s="23"/>
      <c r="B270" s="30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ht="20.25">
      <c r="A271" s="23"/>
      <c r="B271" s="30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ht="20.25">
      <c r="A272" s="23"/>
      <c r="B272" s="30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ht="20.25">
      <c r="A273" s="23"/>
      <c r="B273" s="30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ht="20.25">
      <c r="A274" s="23"/>
      <c r="B274" s="30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ht="20.25">
      <c r="A275" s="23"/>
      <c r="B275" s="30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ht="20.25">
      <c r="A276" s="23"/>
      <c r="B276" s="30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ht="20.25">
      <c r="A277" s="23"/>
      <c r="B277" s="30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ht="20.25">
      <c r="A278" s="23"/>
      <c r="B278" s="30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20.25">
      <c r="A279" s="23"/>
      <c r="B279" s="30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ht="20.25">
      <c r="A280" s="23"/>
      <c r="B280" s="30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ht="20.25">
      <c r="A281" s="23"/>
      <c r="B281" s="30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ht="20.25">
      <c r="A282" s="23"/>
      <c r="B282" s="30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ht="20.25">
      <c r="A283" s="23"/>
      <c r="B283" s="30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ht="20.25">
      <c r="A284" s="23"/>
      <c r="B284" s="30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20.25">
      <c r="A285" s="23"/>
      <c r="B285" s="30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ht="20.25">
      <c r="A286" s="23"/>
      <c r="B286" s="30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ht="20.25">
      <c r="A287" s="23"/>
      <c r="B287" s="30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ht="20.25">
      <c r="A288" s="23"/>
      <c r="B288" s="30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20.25">
      <c r="A289" s="23"/>
      <c r="B289" s="30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20.25">
      <c r="A290" s="23"/>
      <c r="B290" s="30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20.25">
      <c r="A291" s="23"/>
      <c r="B291" s="30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20.25">
      <c r="A292" s="23"/>
      <c r="B292" s="30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20.25">
      <c r="A293" s="23"/>
      <c r="B293" s="30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20.25">
      <c r="A294" s="23"/>
      <c r="B294" s="30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20.25">
      <c r="A295" s="23"/>
      <c r="B295" s="30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20.25">
      <c r="A296" s="23"/>
      <c r="B296" s="30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20.25">
      <c r="A297" s="23"/>
      <c r="B297" s="30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20.25">
      <c r="A298" s="23"/>
      <c r="B298" s="30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20.25">
      <c r="A299" s="23"/>
      <c r="B299" s="30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20.25">
      <c r="A300" s="23"/>
      <c r="B300" s="30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20.25">
      <c r="A301" s="23"/>
      <c r="B301" s="30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20.25">
      <c r="A302" s="23"/>
      <c r="B302" s="30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20.25">
      <c r="A303" s="23"/>
      <c r="B303" s="30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20.25">
      <c r="A304" s="23"/>
      <c r="B304" s="30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20.25">
      <c r="A305" s="23"/>
      <c r="B305" s="30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20.25">
      <c r="A306" s="23"/>
      <c r="B306" s="30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20.25">
      <c r="A307" s="23"/>
      <c r="B307" s="30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20.25">
      <c r="A308" s="23"/>
      <c r="B308" s="30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20.25">
      <c r="A309" s="23"/>
      <c r="B309" s="30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20.25">
      <c r="A310" s="23"/>
      <c r="B310" s="30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20.25">
      <c r="A311" s="23"/>
      <c r="B311" s="30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20.25">
      <c r="A312" s="23"/>
      <c r="B312" s="30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20.25">
      <c r="A313" s="23"/>
      <c r="B313" s="30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20.25">
      <c r="A314" s="23"/>
      <c r="B314" s="30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20.25">
      <c r="A315" s="23"/>
      <c r="B315" s="30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20.25">
      <c r="A316" s="23"/>
      <c r="B316" s="30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20.25">
      <c r="A317" s="23"/>
      <c r="B317" s="30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20.25">
      <c r="A318" s="23"/>
      <c r="B318" s="30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20.25">
      <c r="A319" s="23"/>
      <c r="B319" s="30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20.25">
      <c r="A320" s="23"/>
      <c r="B320" s="30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20.25">
      <c r="A321" s="23"/>
      <c r="B321" s="30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20.25">
      <c r="A322" s="23"/>
      <c r="B322" s="30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20.25">
      <c r="A323" s="23"/>
      <c r="B323" s="30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20.25">
      <c r="A324" s="23"/>
      <c r="B324" s="30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20.25">
      <c r="A325" s="23"/>
      <c r="B325" s="30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20.25">
      <c r="A326" s="23"/>
      <c r="B326" s="30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20.25">
      <c r="A327" s="23"/>
      <c r="B327" s="30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20.25">
      <c r="A328" s="23"/>
      <c r="B328" s="30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20.25">
      <c r="A329" s="23"/>
      <c r="B329" s="30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20.25">
      <c r="A330" s="23"/>
      <c r="B330" s="30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20.25">
      <c r="A331" s="23"/>
      <c r="B331" s="30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20.25">
      <c r="A332" s="23"/>
      <c r="B332" s="30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20.25">
      <c r="A333" s="23"/>
      <c r="B333" s="30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20.25">
      <c r="A334" s="23"/>
      <c r="B334" s="30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20.25">
      <c r="A335" s="23"/>
      <c r="B335" s="30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20.25">
      <c r="A336" s="23"/>
      <c r="B336" s="30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20.25">
      <c r="A337" s="23"/>
      <c r="B337" s="30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20.25">
      <c r="A338" s="23"/>
      <c r="B338" s="30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20.25">
      <c r="A339" s="23"/>
      <c r="B339" s="30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20.25">
      <c r="A340" s="23"/>
      <c r="B340" s="30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20.25">
      <c r="A341" s="23"/>
      <c r="B341" s="30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20.25">
      <c r="A342" s="23"/>
      <c r="B342" s="30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20.25">
      <c r="A343" s="23"/>
      <c r="B343" s="30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20.25">
      <c r="A344" s="23"/>
      <c r="B344" s="30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20.25">
      <c r="A345" s="23"/>
      <c r="B345" s="30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20.25">
      <c r="A346" s="23"/>
      <c r="B346" s="30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20.25">
      <c r="A347" s="23"/>
      <c r="B347" s="30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20.25">
      <c r="A348" s="23"/>
      <c r="B348" s="30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20.25">
      <c r="A349" s="23"/>
      <c r="B349" s="30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20.25">
      <c r="A350" s="23"/>
      <c r="B350" s="30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20.25">
      <c r="A351" s="23"/>
      <c r="B351" s="30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20.25">
      <c r="A352" s="23"/>
      <c r="B352" s="30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20.25">
      <c r="A353" s="23"/>
      <c r="B353" s="30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20.25">
      <c r="A354" s="23"/>
      <c r="B354" s="30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20.25">
      <c r="A355" s="23"/>
      <c r="B355" s="30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20.25">
      <c r="A356" s="23"/>
      <c r="B356" s="30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20.25">
      <c r="A357" s="23"/>
      <c r="B357" s="30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20.25">
      <c r="A358" s="23"/>
      <c r="B358" s="30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20.25">
      <c r="A359" s="23"/>
      <c r="B359" s="30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20.25">
      <c r="A360" s="23"/>
      <c r="B360" s="30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20.25">
      <c r="A361" s="23"/>
      <c r="B361" s="30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20.25">
      <c r="A362" s="23"/>
      <c r="B362" s="30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20.25">
      <c r="A363" s="23"/>
      <c r="B363" s="30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20.25">
      <c r="A364" s="23"/>
      <c r="B364" s="30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20.25">
      <c r="A365" s="23"/>
      <c r="B365" s="30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20.25">
      <c r="A366" s="23"/>
      <c r="B366" s="30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20.25">
      <c r="A367" s="23"/>
      <c r="B367" s="30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20.25">
      <c r="A368" s="23"/>
      <c r="B368" s="30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20.25">
      <c r="A369" s="23"/>
      <c r="B369" s="30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20.25">
      <c r="A370" s="23"/>
      <c r="B370" s="30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20.25">
      <c r="A371" s="23"/>
      <c r="B371" s="30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20.25">
      <c r="A372" s="23"/>
      <c r="B372" s="30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20.25">
      <c r="A373" s="23"/>
      <c r="B373" s="30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20.25">
      <c r="A374" s="23"/>
      <c r="B374" s="30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20.25">
      <c r="A375" s="23"/>
      <c r="B375" s="30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20.25">
      <c r="A376" s="23"/>
      <c r="B376" s="30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20.25">
      <c r="A377" s="23"/>
      <c r="B377" s="30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20.25">
      <c r="A378" s="23"/>
      <c r="B378" s="30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20.25">
      <c r="A379" s="23"/>
      <c r="B379" s="30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20.25">
      <c r="A380" s="23"/>
      <c r="B380" s="30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20.25">
      <c r="A381" s="23"/>
      <c r="B381" s="30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20.25">
      <c r="A382" s="23"/>
      <c r="B382" s="30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20.25">
      <c r="A383" s="23"/>
      <c r="B383" s="30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20.25">
      <c r="A384" s="23"/>
      <c r="B384" s="30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20.25">
      <c r="A385" s="23"/>
      <c r="B385" s="30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20.25">
      <c r="A386" s="23"/>
      <c r="B386" s="30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20.25">
      <c r="A387" s="23"/>
      <c r="B387" s="30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20.25">
      <c r="A388" s="23"/>
      <c r="B388" s="30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20.25">
      <c r="A389" s="23"/>
      <c r="B389" s="30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20.25">
      <c r="A390" s="23"/>
      <c r="B390" s="30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20.25">
      <c r="A391" s="23"/>
      <c r="B391" s="30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20.25">
      <c r="A392" s="23"/>
      <c r="B392" s="30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20.25">
      <c r="A393" s="23"/>
      <c r="B393" s="30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20.25">
      <c r="A394" s="23"/>
      <c r="B394" s="30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20.25">
      <c r="A395" s="23"/>
      <c r="B395" s="30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20.25">
      <c r="A396" s="23"/>
      <c r="B396" s="30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20.25">
      <c r="A397" s="23"/>
      <c r="B397" s="30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20.25">
      <c r="A398" s="23"/>
      <c r="B398" s="30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20.25">
      <c r="A399" s="23"/>
      <c r="B399" s="30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20.25">
      <c r="A400" s="23"/>
      <c r="B400" s="30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20.25">
      <c r="A401" s="23"/>
      <c r="B401" s="30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20.25">
      <c r="A402" s="23"/>
      <c r="B402" s="30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20.25">
      <c r="A403" s="23"/>
      <c r="B403" s="30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20.25">
      <c r="A404" s="23"/>
      <c r="B404" s="30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20.25">
      <c r="A405" s="23"/>
      <c r="B405" s="30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20.25">
      <c r="A406" s="23"/>
      <c r="B406" s="30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20.25">
      <c r="A407" s="23"/>
      <c r="B407" s="30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20.25">
      <c r="A408" s="23"/>
      <c r="B408" s="30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20.25">
      <c r="A409" s="23"/>
      <c r="B409" s="30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20.25">
      <c r="A410" s="23"/>
      <c r="B410" s="30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20.25">
      <c r="A411" s="23"/>
      <c r="B411" s="30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20.25">
      <c r="A412" s="23"/>
      <c r="B412" s="30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20.25">
      <c r="A413" s="23"/>
      <c r="B413" s="30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20.25">
      <c r="A414" s="23"/>
      <c r="B414" s="30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20.25">
      <c r="A415" s="23"/>
      <c r="B415" s="30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20.25">
      <c r="A416" s="23"/>
      <c r="B416" s="30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20.25">
      <c r="A417" s="23"/>
      <c r="B417" s="30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20.25">
      <c r="A418" s="23"/>
      <c r="B418" s="30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20.25">
      <c r="A419" s="23"/>
      <c r="B419" s="30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20.25">
      <c r="A420" s="23"/>
      <c r="B420" s="30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20.25">
      <c r="A421" s="23"/>
      <c r="B421" s="30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20.25">
      <c r="A422" s="23"/>
      <c r="B422" s="30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20.25">
      <c r="A423" s="23"/>
      <c r="B423" s="30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20.25">
      <c r="A424" s="23"/>
      <c r="B424" s="30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20.25">
      <c r="A425" s="23"/>
      <c r="B425" s="30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20.25">
      <c r="A426" s="23"/>
      <c r="B426" s="30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20.25">
      <c r="A427" s="23"/>
      <c r="B427" s="30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20.25">
      <c r="A428" s="23"/>
      <c r="B428" s="30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20.25">
      <c r="A429" s="23"/>
      <c r="B429" s="30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20.25">
      <c r="A430" s="23"/>
      <c r="B430" s="30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20.25">
      <c r="A431" s="23"/>
      <c r="B431" s="30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20.25">
      <c r="A432" s="23"/>
      <c r="B432" s="30"/>
      <c r="C432" s="23"/>
      <c r="D432" s="23"/>
      <c r="E432" s="23"/>
      <c r="F432" s="23"/>
      <c r="G432" s="23"/>
      <c r="H432" s="23"/>
      <c r="I432" s="23"/>
      <c r="J432" s="23"/>
      <c r="K432" s="23"/>
    </row>
  </sheetData>
  <sheetProtection/>
  <mergeCells count="6">
    <mergeCell ref="A5:L5"/>
    <mergeCell ref="A6:L6"/>
    <mergeCell ref="A1:L1"/>
    <mergeCell ref="A2:L2"/>
    <mergeCell ref="A3:L3"/>
    <mergeCell ref="A4:L4"/>
  </mergeCells>
  <printOptions/>
  <pageMargins left="0.49" right="0.33" top="0.49" bottom="0.36" header="0.3" footer="0.21"/>
  <pageSetup horizontalDpi="600" verticalDpi="600" orientation="landscape" paperSize="9" scale="88" r:id="rId1"/>
  <rowBreaks count="2" manualBreakCount="2">
    <brk id="37" max="10" man="1"/>
    <brk id="53" max="255" man="1"/>
  </rowBreaks>
  <ignoredErrors>
    <ignoredError sqref="K10:K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432"/>
  <sheetViews>
    <sheetView tabSelected="1" zoomScalePageLayoutView="0" workbookViewId="0" topLeftCell="A1">
      <selection activeCell="M14" sqref="M14:M28"/>
    </sheetView>
  </sheetViews>
  <sheetFormatPr defaultColWidth="9.140625" defaultRowHeight="12.75"/>
  <cols>
    <col min="1" max="1" width="4.28125" style="4" customWidth="1"/>
    <col min="2" max="2" width="6.8515625" style="34" customWidth="1"/>
    <col min="3" max="3" width="18.28125" style="4" customWidth="1"/>
    <col min="4" max="4" width="16.7109375" style="4" customWidth="1"/>
    <col min="5" max="5" width="19.00390625" style="4" customWidth="1"/>
    <col min="6" max="6" width="19.57421875" style="40" customWidth="1"/>
    <col min="7" max="7" width="30.8515625" style="4" customWidth="1"/>
    <col min="8" max="8" width="4.00390625" style="4" customWidth="1"/>
    <col min="9" max="9" width="14.57421875" style="4" customWidth="1"/>
    <col min="10" max="10" width="13.7109375" style="4" customWidth="1"/>
    <col min="11" max="11" width="10.00390625" style="4" customWidth="1"/>
    <col min="12" max="12" width="6.7109375" style="33" customWidth="1"/>
    <col min="13" max="16384" width="9.140625" style="4" customWidth="1"/>
  </cols>
  <sheetData>
    <row r="1" spans="1:12" ht="15.75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.75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33" customHeight="1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24" s="8" customFormat="1" ht="37.5" customHeight="1">
      <c r="A4" s="82" t="s">
        <v>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12" ht="20.25">
      <c r="A5" s="104" t="s">
        <v>29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0.25">
      <c r="A6" s="104" t="s">
        <v>11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1" customFormat="1" ht="15.75">
      <c r="A7" s="9"/>
      <c r="B7" s="10" t="s">
        <v>1</v>
      </c>
      <c r="C7" s="9"/>
      <c r="D7" s="9"/>
      <c r="E7" s="9"/>
      <c r="F7" s="22"/>
      <c r="G7" s="9"/>
      <c r="H7" s="9"/>
      <c r="I7" s="9"/>
      <c r="K7" s="2" t="s">
        <v>10</v>
      </c>
      <c r="L7" s="3"/>
    </row>
    <row r="8" spans="1:12" ht="12.75">
      <c r="A8" s="11"/>
      <c r="B8" s="12"/>
      <c r="C8" s="11"/>
      <c r="D8" s="11"/>
      <c r="E8" s="11"/>
      <c r="F8" s="30"/>
      <c r="G8" s="11"/>
      <c r="H8" s="11"/>
      <c r="I8" s="11"/>
      <c r="L8" s="13"/>
    </row>
    <row r="9" spans="1:12" ht="60" customHeight="1">
      <c r="A9" s="14" t="s">
        <v>0</v>
      </c>
      <c r="B9" s="15" t="s">
        <v>3</v>
      </c>
      <c r="C9" s="14" t="s">
        <v>30</v>
      </c>
      <c r="D9" s="14" t="s">
        <v>31</v>
      </c>
      <c r="E9" s="14" t="s">
        <v>32</v>
      </c>
      <c r="F9" s="14" t="s">
        <v>33</v>
      </c>
      <c r="G9" s="14" t="s">
        <v>34</v>
      </c>
      <c r="H9" s="15" t="s">
        <v>35</v>
      </c>
      <c r="I9" s="14" t="s">
        <v>36</v>
      </c>
      <c r="J9" s="14" t="s">
        <v>37</v>
      </c>
      <c r="K9" s="14" t="s">
        <v>38</v>
      </c>
      <c r="L9" s="16" t="s">
        <v>39</v>
      </c>
    </row>
    <row r="10" spans="1:13" s="1" customFormat="1" ht="63">
      <c r="A10" s="17">
        <v>1</v>
      </c>
      <c r="B10" s="35">
        <v>1011</v>
      </c>
      <c r="C10" s="36" t="s">
        <v>121</v>
      </c>
      <c r="D10" s="37" t="s">
        <v>122</v>
      </c>
      <c r="E10" s="36" t="s">
        <v>123</v>
      </c>
      <c r="F10" s="38" t="s">
        <v>46</v>
      </c>
      <c r="G10" s="38" t="s">
        <v>85</v>
      </c>
      <c r="H10" s="39">
        <v>10</v>
      </c>
      <c r="I10" s="19">
        <f>'Теоретич тур (1011)'!O23</f>
        <v>90</v>
      </c>
      <c r="J10" s="19">
        <f>'Практич тур (1011)'!I23</f>
        <v>93</v>
      </c>
      <c r="K10" s="20">
        <f aca="true" t="shared" si="0" ref="K10:K41">SUM(I10:J10)</f>
        <v>183</v>
      </c>
      <c r="L10" s="21">
        <v>1</v>
      </c>
      <c r="M10" s="1" t="s">
        <v>253</v>
      </c>
    </row>
    <row r="11" spans="1:13" s="1" customFormat="1" ht="30" customHeight="1">
      <c r="A11" s="17">
        <v>2</v>
      </c>
      <c r="B11" s="35">
        <v>1047</v>
      </c>
      <c r="C11" s="36" t="s">
        <v>207</v>
      </c>
      <c r="D11" s="36" t="s">
        <v>208</v>
      </c>
      <c r="E11" s="36" t="s">
        <v>91</v>
      </c>
      <c r="F11" s="38" t="s">
        <v>81</v>
      </c>
      <c r="G11" s="38" t="s">
        <v>209</v>
      </c>
      <c r="H11" s="39">
        <v>11</v>
      </c>
      <c r="I11" s="19">
        <f>'Теоретич тур (1011)'!O59</f>
        <v>73</v>
      </c>
      <c r="J11" s="19">
        <f>'Практич тур (1011)'!I59</f>
        <v>86</v>
      </c>
      <c r="K11" s="20">
        <f t="shared" si="0"/>
        <v>159</v>
      </c>
      <c r="L11" s="21">
        <v>2</v>
      </c>
      <c r="M11" s="1" t="s">
        <v>253</v>
      </c>
    </row>
    <row r="12" spans="1:13" s="1" customFormat="1" ht="39.75" customHeight="1">
      <c r="A12" s="17">
        <v>3</v>
      </c>
      <c r="B12" s="35">
        <v>1009</v>
      </c>
      <c r="C12" s="36" t="s">
        <v>116</v>
      </c>
      <c r="D12" s="36" t="s">
        <v>117</v>
      </c>
      <c r="E12" s="36" t="s">
        <v>118</v>
      </c>
      <c r="F12" s="38" t="s">
        <v>46</v>
      </c>
      <c r="G12" s="38" t="s">
        <v>55</v>
      </c>
      <c r="H12" s="39">
        <v>11</v>
      </c>
      <c r="I12" s="19">
        <f>'Теоретич тур (1011)'!O21</f>
        <v>82</v>
      </c>
      <c r="J12" s="19">
        <f>'Практич тур (1011)'!I21</f>
        <v>76</v>
      </c>
      <c r="K12" s="20">
        <f t="shared" si="0"/>
        <v>158</v>
      </c>
      <c r="L12" s="21">
        <v>3</v>
      </c>
      <c r="M12" s="1" t="s">
        <v>253</v>
      </c>
    </row>
    <row r="13" spans="1:13" s="1" customFormat="1" ht="39.75" customHeight="1">
      <c r="A13" s="17">
        <v>4</v>
      </c>
      <c r="B13" s="35">
        <v>1057</v>
      </c>
      <c r="C13" s="36" t="s">
        <v>225</v>
      </c>
      <c r="D13" s="36" t="s">
        <v>50</v>
      </c>
      <c r="E13" s="36" t="s">
        <v>42</v>
      </c>
      <c r="F13" s="38" t="s">
        <v>88</v>
      </c>
      <c r="G13" s="38" t="s">
        <v>244</v>
      </c>
      <c r="H13" s="39">
        <v>11</v>
      </c>
      <c r="I13" s="19">
        <f>'Теоретич тур (1011)'!O69</f>
        <v>71</v>
      </c>
      <c r="J13" s="19">
        <f>'Практич тур (1011)'!I69</f>
        <v>86</v>
      </c>
      <c r="K13" s="20">
        <f t="shared" si="0"/>
        <v>157</v>
      </c>
      <c r="L13" s="21">
        <v>4</v>
      </c>
      <c r="M13" s="1" t="s">
        <v>253</v>
      </c>
    </row>
    <row r="14" spans="1:13" s="1" customFormat="1" ht="39.75" customHeight="1">
      <c r="A14" s="17">
        <v>5</v>
      </c>
      <c r="B14" s="35">
        <v>1006</v>
      </c>
      <c r="C14" s="36" t="s">
        <v>108</v>
      </c>
      <c r="D14" s="36" t="s">
        <v>63</v>
      </c>
      <c r="E14" s="36" t="s">
        <v>109</v>
      </c>
      <c r="F14" s="38" t="s">
        <v>107</v>
      </c>
      <c r="G14" s="38" t="s">
        <v>228</v>
      </c>
      <c r="H14" s="39">
        <v>10</v>
      </c>
      <c r="I14" s="19">
        <f>'Теоретич тур (1011)'!O18</f>
        <v>78</v>
      </c>
      <c r="J14" s="19">
        <f>'Практич тур (1011)'!I18</f>
        <v>74</v>
      </c>
      <c r="K14" s="20">
        <f t="shared" si="0"/>
        <v>152</v>
      </c>
      <c r="L14" s="21">
        <v>5</v>
      </c>
      <c r="M14" s="1" t="s">
        <v>254</v>
      </c>
    </row>
    <row r="15" spans="1:13" s="1" customFormat="1" ht="30" customHeight="1">
      <c r="A15" s="17">
        <v>6</v>
      </c>
      <c r="B15" s="35">
        <v>1050</v>
      </c>
      <c r="C15" s="36" t="s">
        <v>216</v>
      </c>
      <c r="D15" s="36" t="s">
        <v>168</v>
      </c>
      <c r="E15" s="36" t="s">
        <v>45</v>
      </c>
      <c r="F15" s="38" t="s">
        <v>217</v>
      </c>
      <c r="G15" s="38" t="s">
        <v>238</v>
      </c>
      <c r="H15" s="39">
        <v>10</v>
      </c>
      <c r="I15" s="19">
        <f>'Теоретич тур (1011)'!O62</f>
        <v>72</v>
      </c>
      <c r="J15" s="19">
        <f>'Практич тур (1011)'!I62</f>
        <v>78</v>
      </c>
      <c r="K15" s="20">
        <f t="shared" si="0"/>
        <v>150</v>
      </c>
      <c r="L15" s="21">
        <v>6</v>
      </c>
      <c r="M15" s="1" t="s">
        <v>254</v>
      </c>
    </row>
    <row r="16" spans="1:13" s="1" customFormat="1" ht="39.75" customHeight="1">
      <c r="A16" s="17">
        <v>7</v>
      </c>
      <c r="B16" s="35">
        <v>1043</v>
      </c>
      <c r="C16" s="36" t="s">
        <v>199</v>
      </c>
      <c r="D16" s="36" t="s">
        <v>69</v>
      </c>
      <c r="E16" s="36" t="s">
        <v>146</v>
      </c>
      <c r="F16" s="38" t="s">
        <v>83</v>
      </c>
      <c r="G16" s="38" t="s">
        <v>84</v>
      </c>
      <c r="H16" s="39">
        <v>10</v>
      </c>
      <c r="I16" s="19">
        <f>'Теоретич тур (1011)'!O55</f>
        <v>63</v>
      </c>
      <c r="J16" s="19">
        <f>'Практич тур (1011)'!I55</f>
        <v>84</v>
      </c>
      <c r="K16" s="20">
        <f t="shared" si="0"/>
        <v>147</v>
      </c>
      <c r="L16" s="21">
        <v>7</v>
      </c>
      <c r="M16" s="1" t="s">
        <v>254</v>
      </c>
    </row>
    <row r="17" spans="1:13" s="1" customFormat="1" ht="39.75" customHeight="1">
      <c r="A17" s="17">
        <v>8</v>
      </c>
      <c r="B17" s="35">
        <v>1001</v>
      </c>
      <c r="C17" s="36" t="s">
        <v>94</v>
      </c>
      <c r="D17" s="36" t="s">
        <v>95</v>
      </c>
      <c r="E17" s="36" t="s">
        <v>96</v>
      </c>
      <c r="F17" s="38" t="s">
        <v>46</v>
      </c>
      <c r="G17" s="18" t="s">
        <v>47</v>
      </c>
      <c r="H17" s="39">
        <v>11</v>
      </c>
      <c r="I17" s="19">
        <f>'Теоретич тур (1011)'!O13</f>
        <v>86</v>
      </c>
      <c r="J17" s="19">
        <f>'Практич тур (1011)'!I13</f>
        <v>61</v>
      </c>
      <c r="K17" s="20">
        <f t="shared" si="0"/>
        <v>147</v>
      </c>
      <c r="L17" s="21">
        <v>7</v>
      </c>
      <c r="M17" s="1" t="s">
        <v>254</v>
      </c>
    </row>
    <row r="18" spans="1:13" s="1" customFormat="1" ht="30" customHeight="1">
      <c r="A18" s="17">
        <v>9</v>
      </c>
      <c r="B18" s="35">
        <v>1049</v>
      </c>
      <c r="C18" s="36" t="s">
        <v>214</v>
      </c>
      <c r="D18" s="36" t="s">
        <v>43</v>
      </c>
      <c r="E18" s="36" t="s">
        <v>215</v>
      </c>
      <c r="F18" s="38" t="s">
        <v>77</v>
      </c>
      <c r="G18" s="38" t="s">
        <v>78</v>
      </c>
      <c r="H18" s="39">
        <v>11</v>
      </c>
      <c r="I18" s="19">
        <f>'Теоретич тур (1011)'!O61</f>
        <v>61</v>
      </c>
      <c r="J18" s="19">
        <f>'Практич тур (1011)'!I61</f>
        <v>84</v>
      </c>
      <c r="K18" s="20">
        <f t="shared" si="0"/>
        <v>145</v>
      </c>
      <c r="L18" s="21">
        <v>9</v>
      </c>
      <c r="M18" s="1" t="s">
        <v>254</v>
      </c>
    </row>
    <row r="19" spans="1:13" s="1" customFormat="1" ht="66.75" customHeight="1">
      <c r="A19" s="17">
        <v>10</v>
      </c>
      <c r="B19" s="35">
        <v>1042</v>
      </c>
      <c r="C19" s="36" t="s">
        <v>195</v>
      </c>
      <c r="D19" s="36" t="s">
        <v>196</v>
      </c>
      <c r="E19" s="36" t="s">
        <v>197</v>
      </c>
      <c r="F19" s="38" t="s">
        <v>83</v>
      </c>
      <c r="G19" s="38" t="s">
        <v>198</v>
      </c>
      <c r="H19" s="39">
        <v>10</v>
      </c>
      <c r="I19" s="19">
        <f>'Теоретич тур (1011)'!O54</f>
        <v>63</v>
      </c>
      <c r="J19" s="19">
        <f>'Практич тур (1011)'!I54</f>
        <v>81</v>
      </c>
      <c r="K19" s="20">
        <f t="shared" si="0"/>
        <v>144</v>
      </c>
      <c r="L19" s="21">
        <v>10</v>
      </c>
      <c r="M19" s="1" t="s">
        <v>254</v>
      </c>
    </row>
    <row r="20" spans="1:13" s="1" customFormat="1" ht="39.75" customHeight="1">
      <c r="A20" s="17">
        <v>11</v>
      </c>
      <c r="B20" s="35">
        <v>1002</v>
      </c>
      <c r="C20" s="36" t="s">
        <v>97</v>
      </c>
      <c r="D20" s="36" t="s">
        <v>98</v>
      </c>
      <c r="E20" s="36" t="s">
        <v>99</v>
      </c>
      <c r="F20" s="38" t="s">
        <v>100</v>
      </c>
      <c r="G20" s="38" t="s">
        <v>101</v>
      </c>
      <c r="H20" s="39">
        <v>11</v>
      </c>
      <c r="I20" s="19">
        <f>'Теоретич тур (1011)'!O14</f>
        <v>69</v>
      </c>
      <c r="J20" s="19">
        <f>'Практич тур (1011)'!I14</f>
        <v>75</v>
      </c>
      <c r="K20" s="20">
        <f t="shared" si="0"/>
        <v>144</v>
      </c>
      <c r="L20" s="21">
        <v>10</v>
      </c>
      <c r="M20" s="1" t="s">
        <v>254</v>
      </c>
    </row>
    <row r="21" spans="1:13" s="1" customFormat="1" ht="39.75" customHeight="1">
      <c r="A21" s="17">
        <v>12</v>
      </c>
      <c r="B21" s="35">
        <v>1003</v>
      </c>
      <c r="C21" s="36" t="s">
        <v>102</v>
      </c>
      <c r="D21" s="36" t="s">
        <v>69</v>
      </c>
      <c r="E21" s="36" t="s">
        <v>103</v>
      </c>
      <c r="F21" s="38" t="s">
        <v>227</v>
      </c>
      <c r="G21" s="38" t="s">
        <v>226</v>
      </c>
      <c r="H21" s="39">
        <v>11</v>
      </c>
      <c r="I21" s="19">
        <f>'Теоретич тур (1011)'!O15</f>
        <v>72</v>
      </c>
      <c r="J21" s="19">
        <f>'Практич тур (1011)'!I15</f>
        <v>72</v>
      </c>
      <c r="K21" s="20">
        <f t="shared" si="0"/>
        <v>144</v>
      </c>
      <c r="L21" s="21">
        <v>10</v>
      </c>
      <c r="M21" s="1" t="s">
        <v>254</v>
      </c>
    </row>
    <row r="22" spans="1:13" s="1" customFormat="1" ht="39.75" customHeight="1">
      <c r="A22" s="17">
        <v>13</v>
      </c>
      <c r="B22" s="35">
        <v>1023</v>
      </c>
      <c r="C22" s="36" t="s">
        <v>149</v>
      </c>
      <c r="D22" s="36" t="s">
        <v>150</v>
      </c>
      <c r="E22" s="36" t="s">
        <v>66</v>
      </c>
      <c r="F22" s="38" t="s">
        <v>60</v>
      </c>
      <c r="G22" s="38" t="s">
        <v>232</v>
      </c>
      <c r="H22" s="39">
        <v>11</v>
      </c>
      <c r="I22" s="19">
        <f>'Теоретич тур (1011)'!O35</f>
        <v>61</v>
      </c>
      <c r="J22" s="19">
        <f>'Практич тур (1011)'!I35</f>
        <v>82</v>
      </c>
      <c r="K22" s="20">
        <f t="shared" si="0"/>
        <v>143</v>
      </c>
      <c r="L22" s="21">
        <v>13</v>
      </c>
      <c r="M22" s="1" t="s">
        <v>254</v>
      </c>
    </row>
    <row r="23" spans="1:13" s="1" customFormat="1" ht="39.75" customHeight="1">
      <c r="A23" s="17">
        <v>14</v>
      </c>
      <c r="B23" s="35">
        <v>1008</v>
      </c>
      <c r="C23" s="36" t="s">
        <v>113</v>
      </c>
      <c r="D23" s="36" t="s">
        <v>114</v>
      </c>
      <c r="E23" s="36" t="s">
        <v>115</v>
      </c>
      <c r="F23" s="38" t="s">
        <v>46</v>
      </c>
      <c r="G23" s="38" t="s">
        <v>55</v>
      </c>
      <c r="H23" s="39">
        <v>11</v>
      </c>
      <c r="I23" s="19">
        <f>'Теоретич тур (1011)'!O20</f>
        <v>78</v>
      </c>
      <c r="J23" s="19">
        <f>'Практич тур (1011)'!I20</f>
        <v>63</v>
      </c>
      <c r="K23" s="20">
        <f t="shared" si="0"/>
        <v>141</v>
      </c>
      <c r="L23" s="21">
        <v>14</v>
      </c>
      <c r="M23" s="1" t="s">
        <v>254</v>
      </c>
    </row>
    <row r="24" spans="1:13" s="1" customFormat="1" ht="39.75" customHeight="1">
      <c r="A24" s="17">
        <v>15</v>
      </c>
      <c r="B24" s="35">
        <v>1048</v>
      </c>
      <c r="C24" s="36" t="s">
        <v>210</v>
      </c>
      <c r="D24" s="36" t="s">
        <v>211</v>
      </c>
      <c r="E24" s="36" t="s">
        <v>99</v>
      </c>
      <c r="F24" s="38" t="s">
        <v>212</v>
      </c>
      <c r="G24" s="38" t="s">
        <v>213</v>
      </c>
      <c r="H24" s="39">
        <v>10</v>
      </c>
      <c r="I24" s="19">
        <f>'Теоретич тур (1011)'!O60</f>
        <v>55</v>
      </c>
      <c r="J24" s="19">
        <f>'Практич тур (1011)'!I60</f>
        <v>85</v>
      </c>
      <c r="K24" s="20">
        <f t="shared" si="0"/>
        <v>140</v>
      </c>
      <c r="L24" s="21">
        <v>15</v>
      </c>
      <c r="M24" s="1" t="s">
        <v>254</v>
      </c>
    </row>
    <row r="25" spans="1:13" s="1" customFormat="1" ht="39.75" customHeight="1">
      <c r="A25" s="17">
        <v>16</v>
      </c>
      <c r="B25" s="35">
        <v>1055</v>
      </c>
      <c r="C25" s="36" t="s">
        <v>223</v>
      </c>
      <c r="D25" s="36" t="s">
        <v>142</v>
      </c>
      <c r="E25" s="36" t="s">
        <v>112</v>
      </c>
      <c r="F25" s="38" t="s">
        <v>86</v>
      </c>
      <c r="G25" s="38" t="s">
        <v>242</v>
      </c>
      <c r="H25" s="39">
        <v>11</v>
      </c>
      <c r="I25" s="19">
        <f>'Теоретич тур (1011)'!O67</f>
        <v>62</v>
      </c>
      <c r="J25" s="19">
        <f>'Практич тур (1011)'!I67</f>
        <v>76</v>
      </c>
      <c r="K25" s="20">
        <f t="shared" si="0"/>
        <v>138</v>
      </c>
      <c r="L25" s="21">
        <v>16</v>
      </c>
      <c r="M25" s="1" t="s">
        <v>254</v>
      </c>
    </row>
    <row r="26" spans="1:13" s="1" customFormat="1" ht="39.75" customHeight="1">
      <c r="A26" s="17">
        <v>17</v>
      </c>
      <c r="B26" s="35">
        <v>1018</v>
      </c>
      <c r="C26" s="36" t="s">
        <v>140</v>
      </c>
      <c r="D26" s="36" t="s">
        <v>48</v>
      </c>
      <c r="E26" s="36" t="s">
        <v>45</v>
      </c>
      <c r="F26" s="38" t="s">
        <v>139</v>
      </c>
      <c r="G26" s="38" t="s">
        <v>230</v>
      </c>
      <c r="H26" s="39">
        <v>11</v>
      </c>
      <c r="I26" s="19">
        <f>'Теоретич тур (1011)'!O30</f>
        <v>62</v>
      </c>
      <c r="J26" s="19">
        <f>'Практич тур (1011)'!I30</f>
        <v>75</v>
      </c>
      <c r="K26" s="20">
        <f t="shared" si="0"/>
        <v>137</v>
      </c>
      <c r="L26" s="21">
        <v>17</v>
      </c>
      <c r="M26" s="1" t="s">
        <v>254</v>
      </c>
    </row>
    <row r="27" spans="1:13" s="1" customFormat="1" ht="39.75" customHeight="1">
      <c r="A27" s="17">
        <v>18</v>
      </c>
      <c r="B27" s="35">
        <v>1051</v>
      </c>
      <c r="C27" s="36" t="s">
        <v>218</v>
      </c>
      <c r="D27" s="36" t="s">
        <v>71</v>
      </c>
      <c r="E27" s="36" t="s">
        <v>59</v>
      </c>
      <c r="F27" s="38" t="s">
        <v>88</v>
      </c>
      <c r="G27" s="38" t="s">
        <v>89</v>
      </c>
      <c r="H27" s="39">
        <v>11</v>
      </c>
      <c r="I27" s="19">
        <f>'Теоретич тур (1011)'!O63</f>
        <v>52</v>
      </c>
      <c r="J27" s="19">
        <f>'Практич тур (1011)'!I63</f>
        <v>85</v>
      </c>
      <c r="K27" s="20">
        <f t="shared" si="0"/>
        <v>137</v>
      </c>
      <c r="L27" s="21">
        <v>17</v>
      </c>
      <c r="M27" s="1" t="s">
        <v>254</v>
      </c>
    </row>
    <row r="28" spans="1:13" s="1" customFormat="1" ht="69" customHeight="1">
      <c r="A28" s="17">
        <v>19</v>
      </c>
      <c r="B28" s="35">
        <v>1005</v>
      </c>
      <c r="C28" s="36" t="s">
        <v>105</v>
      </c>
      <c r="D28" s="36" t="s">
        <v>106</v>
      </c>
      <c r="E28" s="36" t="s">
        <v>82</v>
      </c>
      <c r="F28" s="38" t="s">
        <v>107</v>
      </c>
      <c r="G28" s="38" t="s">
        <v>228</v>
      </c>
      <c r="H28" s="39">
        <v>11</v>
      </c>
      <c r="I28" s="19">
        <f>'Теоретич тур (1011)'!O17</f>
        <v>71</v>
      </c>
      <c r="J28" s="19">
        <f>'Практич тур (1011)'!I17</f>
        <v>65</v>
      </c>
      <c r="K28" s="20">
        <f t="shared" si="0"/>
        <v>136</v>
      </c>
      <c r="L28" s="21">
        <v>19</v>
      </c>
      <c r="M28" s="1" t="s">
        <v>254</v>
      </c>
    </row>
    <row r="29" spans="1:12" s="1" customFormat="1" ht="39.75" customHeight="1">
      <c r="A29" s="17">
        <v>20</v>
      </c>
      <c r="B29" s="35">
        <v>1017</v>
      </c>
      <c r="C29" s="36" t="s">
        <v>137</v>
      </c>
      <c r="D29" s="36" t="s">
        <v>44</v>
      </c>
      <c r="E29" s="36" t="s">
        <v>138</v>
      </c>
      <c r="F29" s="38" t="s">
        <v>139</v>
      </c>
      <c r="G29" s="38" t="s">
        <v>230</v>
      </c>
      <c r="H29" s="39">
        <v>11</v>
      </c>
      <c r="I29" s="19">
        <f>'Теоретич тур (1011)'!O29</f>
        <v>65</v>
      </c>
      <c r="J29" s="19">
        <f>'Практич тур (1011)'!I29</f>
        <v>70</v>
      </c>
      <c r="K29" s="20">
        <f t="shared" si="0"/>
        <v>135</v>
      </c>
      <c r="L29" s="21">
        <v>20</v>
      </c>
    </row>
    <row r="30" spans="1:12" s="1" customFormat="1" ht="39.75" customHeight="1">
      <c r="A30" s="17">
        <v>21</v>
      </c>
      <c r="B30" s="35">
        <v>1025</v>
      </c>
      <c r="C30" s="36" t="s">
        <v>154</v>
      </c>
      <c r="D30" s="36" t="s">
        <v>155</v>
      </c>
      <c r="E30" s="36" t="s">
        <v>56</v>
      </c>
      <c r="F30" s="38" t="s">
        <v>67</v>
      </c>
      <c r="G30" s="38" t="s">
        <v>68</v>
      </c>
      <c r="H30" s="39">
        <v>10</v>
      </c>
      <c r="I30" s="19">
        <f>'Теоретич тур (1011)'!O37</f>
        <v>62</v>
      </c>
      <c r="J30" s="19">
        <f>'Практич тур (1011)'!I37</f>
        <v>73</v>
      </c>
      <c r="K30" s="20">
        <f t="shared" si="0"/>
        <v>135</v>
      </c>
      <c r="L30" s="21">
        <v>20</v>
      </c>
    </row>
    <row r="31" spans="1:12" s="1" customFormat="1" ht="39.75" customHeight="1">
      <c r="A31" s="17">
        <v>22</v>
      </c>
      <c r="B31" s="35">
        <v>1040</v>
      </c>
      <c r="C31" s="36" t="s">
        <v>191</v>
      </c>
      <c r="D31" s="36" t="s">
        <v>71</v>
      </c>
      <c r="E31" s="36" t="s">
        <v>192</v>
      </c>
      <c r="F31" s="38" t="s">
        <v>83</v>
      </c>
      <c r="G31" s="38" t="s">
        <v>237</v>
      </c>
      <c r="H31" s="39">
        <v>11</v>
      </c>
      <c r="I31" s="19">
        <f>'Теоретич тур (1011)'!O52</f>
        <v>59</v>
      </c>
      <c r="J31" s="19">
        <f>'Практич тур (1011)'!I52</f>
        <v>74</v>
      </c>
      <c r="K31" s="20">
        <f t="shared" si="0"/>
        <v>133</v>
      </c>
      <c r="L31" s="21">
        <v>22</v>
      </c>
    </row>
    <row r="32" spans="1:12" s="1" customFormat="1" ht="39.75" customHeight="1">
      <c r="A32" s="17">
        <v>23</v>
      </c>
      <c r="B32" s="35">
        <v>1019</v>
      </c>
      <c r="C32" s="36" t="s">
        <v>141</v>
      </c>
      <c r="D32" s="36" t="s">
        <v>142</v>
      </c>
      <c r="E32" s="36" t="s">
        <v>91</v>
      </c>
      <c r="F32" s="38" t="s">
        <v>62</v>
      </c>
      <c r="G32" s="38" t="s">
        <v>143</v>
      </c>
      <c r="H32" s="39">
        <v>11</v>
      </c>
      <c r="I32" s="19">
        <f>'Теоретич тур (1011)'!O31</f>
        <v>64</v>
      </c>
      <c r="J32" s="19">
        <f>'Практич тур (1011)'!I31</f>
        <v>68</v>
      </c>
      <c r="K32" s="20">
        <f t="shared" si="0"/>
        <v>132</v>
      </c>
      <c r="L32" s="21">
        <v>23</v>
      </c>
    </row>
    <row r="33" spans="1:12" s="1" customFormat="1" ht="39.75" customHeight="1">
      <c r="A33" s="17">
        <v>24</v>
      </c>
      <c r="B33" s="35">
        <v>1030</v>
      </c>
      <c r="C33" s="36" t="s">
        <v>167</v>
      </c>
      <c r="D33" s="36" t="s">
        <v>168</v>
      </c>
      <c r="E33" s="36" t="s">
        <v>169</v>
      </c>
      <c r="F33" s="38" t="s">
        <v>41</v>
      </c>
      <c r="G33" s="38" t="s">
        <v>233</v>
      </c>
      <c r="H33" s="39">
        <v>10</v>
      </c>
      <c r="I33" s="19">
        <f>'Теоретич тур (1011)'!O42</f>
        <v>45</v>
      </c>
      <c r="J33" s="19">
        <f>'Практич тур (1011)'!I42</f>
        <v>86</v>
      </c>
      <c r="K33" s="20">
        <f t="shared" si="0"/>
        <v>131</v>
      </c>
      <c r="L33" s="21">
        <v>24</v>
      </c>
    </row>
    <row r="34" spans="1:12" s="1" customFormat="1" ht="39.75" customHeight="1">
      <c r="A34" s="17">
        <v>25</v>
      </c>
      <c r="B34" s="35">
        <v>1053</v>
      </c>
      <c r="C34" s="36" t="s">
        <v>220</v>
      </c>
      <c r="D34" s="36" t="s">
        <v>221</v>
      </c>
      <c r="E34" s="36" t="s">
        <v>45</v>
      </c>
      <c r="F34" s="38" t="s">
        <v>46</v>
      </c>
      <c r="G34" s="38" t="s">
        <v>240</v>
      </c>
      <c r="H34" s="39">
        <v>11</v>
      </c>
      <c r="I34" s="19">
        <f>'Теоретич тур (1011)'!O65</f>
        <v>48</v>
      </c>
      <c r="J34" s="19">
        <f>'Практич тур (1011)'!I65</f>
        <v>82</v>
      </c>
      <c r="K34" s="20">
        <f t="shared" si="0"/>
        <v>130</v>
      </c>
      <c r="L34" s="21">
        <v>25</v>
      </c>
    </row>
    <row r="35" spans="1:12" s="1" customFormat="1" ht="39.75" customHeight="1">
      <c r="A35" s="17">
        <v>26</v>
      </c>
      <c r="B35" s="35">
        <v>1029</v>
      </c>
      <c r="C35" s="36" t="s">
        <v>165</v>
      </c>
      <c r="D35" s="36" t="s">
        <v>166</v>
      </c>
      <c r="E35" s="36" t="s">
        <v>59</v>
      </c>
      <c r="F35" s="38" t="s">
        <v>41</v>
      </c>
      <c r="G35" s="38" t="s">
        <v>233</v>
      </c>
      <c r="H35" s="39">
        <v>11</v>
      </c>
      <c r="I35" s="19">
        <f>'Теоретич тур (1011)'!O41</f>
        <v>57</v>
      </c>
      <c r="J35" s="19">
        <f>'Практич тур (1011)'!I41</f>
        <v>73</v>
      </c>
      <c r="K35" s="20">
        <f t="shared" si="0"/>
        <v>130</v>
      </c>
      <c r="L35" s="21">
        <v>25</v>
      </c>
    </row>
    <row r="36" spans="1:12" s="1" customFormat="1" ht="39.75" customHeight="1">
      <c r="A36" s="17">
        <v>27</v>
      </c>
      <c r="B36" s="35">
        <v>1004</v>
      </c>
      <c r="C36" s="36" t="s">
        <v>104</v>
      </c>
      <c r="D36" s="36" t="s">
        <v>44</v>
      </c>
      <c r="E36" s="36" t="s">
        <v>49</v>
      </c>
      <c r="F36" s="38" t="s">
        <v>227</v>
      </c>
      <c r="G36" s="38" t="s">
        <v>226</v>
      </c>
      <c r="H36" s="39">
        <v>11</v>
      </c>
      <c r="I36" s="19">
        <f>'Теоретич тур (1011)'!O16</f>
        <v>66</v>
      </c>
      <c r="J36" s="19">
        <f>'Практич тур (1011)'!I16</f>
        <v>64</v>
      </c>
      <c r="K36" s="20">
        <f t="shared" si="0"/>
        <v>130</v>
      </c>
      <c r="L36" s="21">
        <v>27</v>
      </c>
    </row>
    <row r="37" spans="1:12" s="1" customFormat="1" ht="39.75" customHeight="1">
      <c r="A37" s="17">
        <v>28</v>
      </c>
      <c r="B37" s="35">
        <v>1010</v>
      </c>
      <c r="C37" s="36" t="s">
        <v>119</v>
      </c>
      <c r="D37" s="36" t="s">
        <v>87</v>
      </c>
      <c r="E37" s="36" t="s">
        <v>120</v>
      </c>
      <c r="F37" s="38" t="s">
        <v>46</v>
      </c>
      <c r="G37" s="38" t="s">
        <v>229</v>
      </c>
      <c r="H37" s="39">
        <v>10</v>
      </c>
      <c r="I37" s="19">
        <f>'Теоретич тур (1011)'!O22</f>
        <v>62</v>
      </c>
      <c r="J37" s="19">
        <f>'Практич тур (1011)'!I22</f>
        <v>67</v>
      </c>
      <c r="K37" s="20">
        <f t="shared" si="0"/>
        <v>129</v>
      </c>
      <c r="L37" s="21">
        <v>28</v>
      </c>
    </row>
    <row r="38" spans="1:12" s="1" customFormat="1" ht="39.75" customHeight="1">
      <c r="A38" s="17">
        <v>29</v>
      </c>
      <c r="B38" s="35">
        <v>1044</v>
      </c>
      <c r="C38" s="36" t="s">
        <v>200</v>
      </c>
      <c r="D38" s="36" t="s">
        <v>95</v>
      </c>
      <c r="E38" s="36" t="s">
        <v>54</v>
      </c>
      <c r="F38" s="38" t="s">
        <v>201</v>
      </c>
      <c r="G38" s="38" t="s">
        <v>202</v>
      </c>
      <c r="H38" s="39">
        <v>11</v>
      </c>
      <c r="I38" s="19">
        <f>'Теоретич тур (1011)'!O56</f>
        <v>59</v>
      </c>
      <c r="J38" s="19">
        <f>'Практич тур (1011)'!I56</f>
        <v>69</v>
      </c>
      <c r="K38" s="20">
        <f t="shared" si="0"/>
        <v>128</v>
      </c>
      <c r="L38" s="21">
        <v>29</v>
      </c>
    </row>
    <row r="39" spans="1:12" s="1" customFormat="1" ht="39.75" customHeight="1">
      <c r="A39" s="17">
        <v>30</v>
      </c>
      <c r="B39" s="35">
        <v>1026</v>
      </c>
      <c r="C39" s="36" t="s">
        <v>156</v>
      </c>
      <c r="D39" s="36" t="s">
        <v>40</v>
      </c>
      <c r="E39" s="36" t="s">
        <v>157</v>
      </c>
      <c r="F39" s="38" t="s">
        <v>67</v>
      </c>
      <c r="G39" s="38" t="s">
        <v>68</v>
      </c>
      <c r="H39" s="39">
        <v>10</v>
      </c>
      <c r="I39" s="19">
        <f>'Теоретич тур (1011)'!O38</f>
        <v>59</v>
      </c>
      <c r="J39" s="19">
        <f>'Практич тур (1011)'!I38</f>
        <v>69</v>
      </c>
      <c r="K39" s="20">
        <f t="shared" si="0"/>
        <v>128</v>
      </c>
      <c r="L39" s="21">
        <v>29</v>
      </c>
    </row>
    <row r="40" spans="1:12" s="1" customFormat="1" ht="39.75" customHeight="1">
      <c r="A40" s="17">
        <v>31</v>
      </c>
      <c r="B40" s="35">
        <v>1052</v>
      </c>
      <c r="C40" s="36" t="s">
        <v>219</v>
      </c>
      <c r="D40" s="36" t="s">
        <v>79</v>
      </c>
      <c r="E40" s="36" t="s">
        <v>49</v>
      </c>
      <c r="F40" s="38" t="s">
        <v>86</v>
      </c>
      <c r="G40" s="38" t="s">
        <v>239</v>
      </c>
      <c r="H40" s="39">
        <v>10</v>
      </c>
      <c r="I40" s="19">
        <f>'Теоретич тур (1011)'!O64</f>
        <v>50</v>
      </c>
      <c r="J40" s="19">
        <f>'Практич тур (1011)'!I64</f>
        <v>77</v>
      </c>
      <c r="K40" s="20">
        <f t="shared" si="0"/>
        <v>127</v>
      </c>
      <c r="L40" s="21">
        <v>31</v>
      </c>
    </row>
    <row r="41" spans="1:12" s="1" customFormat="1" ht="39.75" customHeight="1">
      <c r="A41" s="17">
        <v>32</v>
      </c>
      <c r="B41" s="35">
        <v>1035</v>
      </c>
      <c r="C41" s="36" t="s">
        <v>179</v>
      </c>
      <c r="D41" s="36" t="s">
        <v>180</v>
      </c>
      <c r="E41" s="36" t="s">
        <v>59</v>
      </c>
      <c r="F41" s="38" t="s">
        <v>72</v>
      </c>
      <c r="G41" s="38" t="s">
        <v>235</v>
      </c>
      <c r="H41" s="39">
        <v>11</v>
      </c>
      <c r="I41" s="19">
        <f>'Теоретич тур (1011)'!O47</f>
        <v>56</v>
      </c>
      <c r="J41" s="19">
        <f>'Практич тур (1011)'!I47</f>
        <v>71</v>
      </c>
      <c r="K41" s="20">
        <f t="shared" si="0"/>
        <v>127</v>
      </c>
      <c r="L41" s="21">
        <v>31</v>
      </c>
    </row>
    <row r="42" spans="1:12" s="1" customFormat="1" ht="39.75" customHeight="1">
      <c r="A42" s="17">
        <v>33</v>
      </c>
      <c r="B42" s="35">
        <v>1014</v>
      </c>
      <c r="C42" s="36" t="s">
        <v>128</v>
      </c>
      <c r="D42" s="36" t="s">
        <v>129</v>
      </c>
      <c r="E42" s="36" t="s">
        <v>130</v>
      </c>
      <c r="F42" s="38" t="s">
        <v>57</v>
      </c>
      <c r="G42" s="38" t="s">
        <v>131</v>
      </c>
      <c r="H42" s="39">
        <v>10</v>
      </c>
      <c r="I42" s="19">
        <f>'Теоретич тур (1011)'!O26</f>
        <v>63</v>
      </c>
      <c r="J42" s="19">
        <f>'Практич тур (1011)'!I26</f>
        <v>64</v>
      </c>
      <c r="K42" s="20">
        <f aca="true" t="shared" si="1" ref="K42:K66">SUM(I42:J42)</f>
        <v>127</v>
      </c>
      <c r="L42" s="21">
        <v>31</v>
      </c>
    </row>
    <row r="43" spans="1:12" s="1" customFormat="1" ht="39.75" customHeight="1">
      <c r="A43" s="17">
        <v>34</v>
      </c>
      <c r="B43" s="35">
        <v>1013</v>
      </c>
      <c r="C43" s="36" t="s">
        <v>127</v>
      </c>
      <c r="D43" s="36" t="s">
        <v>63</v>
      </c>
      <c r="E43" s="36" t="s">
        <v>49</v>
      </c>
      <c r="F43" s="38" t="s">
        <v>57</v>
      </c>
      <c r="G43" s="38" t="s">
        <v>58</v>
      </c>
      <c r="H43" s="39">
        <v>10</v>
      </c>
      <c r="I43" s="19">
        <f>'Теоретич тур (1011)'!O25</f>
        <v>52</v>
      </c>
      <c r="J43" s="19">
        <f>'Практич тур (1011)'!I25</f>
        <v>73</v>
      </c>
      <c r="K43" s="20">
        <f t="shared" si="1"/>
        <v>125</v>
      </c>
      <c r="L43" s="21">
        <v>34</v>
      </c>
    </row>
    <row r="44" spans="1:12" s="1" customFormat="1" ht="39.75" customHeight="1">
      <c r="A44" s="17">
        <v>35</v>
      </c>
      <c r="B44" s="35">
        <v>1031</v>
      </c>
      <c r="C44" s="36" t="s">
        <v>170</v>
      </c>
      <c r="D44" s="36" t="s">
        <v>171</v>
      </c>
      <c r="E44" s="36" t="s">
        <v>172</v>
      </c>
      <c r="F44" s="38" t="s">
        <v>41</v>
      </c>
      <c r="G44" s="38" t="s">
        <v>70</v>
      </c>
      <c r="H44" s="39">
        <v>11</v>
      </c>
      <c r="I44" s="19">
        <f>'Теоретич тур (1011)'!O43</f>
        <v>40</v>
      </c>
      <c r="J44" s="19">
        <f>'Практич тур (1011)'!I43</f>
        <v>84</v>
      </c>
      <c r="K44" s="20">
        <f t="shared" si="1"/>
        <v>124</v>
      </c>
      <c r="L44" s="21">
        <v>35</v>
      </c>
    </row>
    <row r="45" spans="1:12" s="1" customFormat="1" ht="39.75" customHeight="1">
      <c r="A45" s="17">
        <v>36</v>
      </c>
      <c r="B45" s="35">
        <v>1007</v>
      </c>
      <c r="C45" s="36" t="s">
        <v>110</v>
      </c>
      <c r="D45" s="36" t="s">
        <v>111</v>
      </c>
      <c r="E45" s="36" t="s">
        <v>112</v>
      </c>
      <c r="F45" s="38" t="s">
        <v>46</v>
      </c>
      <c r="G45" s="38" t="s">
        <v>55</v>
      </c>
      <c r="H45" s="39">
        <v>10</v>
      </c>
      <c r="I45" s="19">
        <f>'Теоретич тур (1011)'!O19</f>
        <v>64</v>
      </c>
      <c r="J45" s="19">
        <f>'Практич тур (1011)'!I19</f>
        <v>60</v>
      </c>
      <c r="K45" s="20">
        <f t="shared" si="1"/>
        <v>124</v>
      </c>
      <c r="L45" s="21">
        <v>35</v>
      </c>
    </row>
    <row r="46" spans="1:12" s="1" customFormat="1" ht="30" customHeight="1">
      <c r="A46" s="17">
        <v>37</v>
      </c>
      <c r="B46" s="35">
        <v>1041</v>
      </c>
      <c r="C46" s="36" t="s">
        <v>193</v>
      </c>
      <c r="D46" s="36" t="s">
        <v>44</v>
      </c>
      <c r="E46" s="36" t="s">
        <v>194</v>
      </c>
      <c r="F46" s="38" t="s">
        <v>73</v>
      </c>
      <c r="G46" s="38" t="s">
        <v>74</v>
      </c>
      <c r="H46" s="39">
        <v>10</v>
      </c>
      <c r="I46" s="19">
        <f>'Теоретич тур (1011)'!O53</f>
        <v>40</v>
      </c>
      <c r="J46" s="19">
        <f>'Практич тур (1011)'!I53</f>
        <v>83</v>
      </c>
      <c r="K46" s="20">
        <f t="shared" si="1"/>
        <v>123</v>
      </c>
      <c r="L46" s="21">
        <v>37</v>
      </c>
    </row>
    <row r="47" spans="1:12" s="1" customFormat="1" ht="30" customHeight="1">
      <c r="A47" s="17">
        <v>38</v>
      </c>
      <c r="B47" s="35">
        <v>1016</v>
      </c>
      <c r="C47" s="36" t="s">
        <v>134</v>
      </c>
      <c r="D47" s="36" t="s">
        <v>63</v>
      </c>
      <c r="E47" s="36" t="s">
        <v>80</v>
      </c>
      <c r="F47" s="38" t="s">
        <v>135</v>
      </c>
      <c r="G47" s="38" t="s">
        <v>136</v>
      </c>
      <c r="H47" s="39">
        <v>10</v>
      </c>
      <c r="I47" s="19">
        <f>'Теоретич тур (1011)'!O28</f>
        <v>69</v>
      </c>
      <c r="J47" s="19">
        <f>'Практич тур (1011)'!I28</f>
        <v>54</v>
      </c>
      <c r="K47" s="20">
        <f t="shared" si="1"/>
        <v>123</v>
      </c>
      <c r="L47" s="21">
        <v>37</v>
      </c>
    </row>
    <row r="48" spans="1:12" s="1" customFormat="1" ht="30" customHeight="1">
      <c r="A48" s="17">
        <v>39</v>
      </c>
      <c r="B48" s="35">
        <v>1046</v>
      </c>
      <c r="C48" s="36" t="s">
        <v>205</v>
      </c>
      <c r="D48" s="36" t="s">
        <v>129</v>
      </c>
      <c r="E48" s="36" t="s">
        <v>163</v>
      </c>
      <c r="F48" s="38" t="s">
        <v>201</v>
      </c>
      <c r="G48" s="38" t="s">
        <v>206</v>
      </c>
      <c r="H48" s="39">
        <v>11</v>
      </c>
      <c r="I48" s="19">
        <f>'Теоретич тур (1011)'!O58</f>
        <v>51</v>
      </c>
      <c r="J48" s="19">
        <f>'Практич тур (1011)'!I58</f>
        <v>71</v>
      </c>
      <c r="K48" s="20">
        <f t="shared" si="1"/>
        <v>122</v>
      </c>
      <c r="L48" s="21">
        <v>39</v>
      </c>
    </row>
    <row r="49" spans="1:12" s="1" customFormat="1" ht="30" customHeight="1">
      <c r="A49" s="17">
        <v>40</v>
      </c>
      <c r="B49" s="35">
        <v>1021</v>
      </c>
      <c r="C49" s="36" t="s">
        <v>145</v>
      </c>
      <c r="D49" s="36" t="s">
        <v>65</v>
      </c>
      <c r="E49" s="36" t="s">
        <v>146</v>
      </c>
      <c r="F49" s="38" t="s">
        <v>62</v>
      </c>
      <c r="G49" s="38" t="s">
        <v>143</v>
      </c>
      <c r="H49" s="39">
        <v>10</v>
      </c>
      <c r="I49" s="19">
        <f>'Теоретич тур (1011)'!O33</f>
        <v>34</v>
      </c>
      <c r="J49" s="19">
        <f>'Практич тур (1011)'!I33</f>
        <v>84</v>
      </c>
      <c r="K49" s="20">
        <f t="shared" si="1"/>
        <v>118</v>
      </c>
      <c r="L49" s="21">
        <v>40</v>
      </c>
    </row>
    <row r="50" spans="1:12" s="1" customFormat="1" ht="39.75" customHeight="1">
      <c r="A50" s="17">
        <v>41</v>
      </c>
      <c r="B50" s="35">
        <v>1022</v>
      </c>
      <c r="C50" s="36" t="s">
        <v>147</v>
      </c>
      <c r="D50" s="36" t="s">
        <v>61</v>
      </c>
      <c r="E50" s="36" t="s">
        <v>146</v>
      </c>
      <c r="F50" s="38" t="s">
        <v>148</v>
      </c>
      <c r="G50" s="38" t="s">
        <v>231</v>
      </c>
      <c r="H50" s="39">
        <v>10</v>
      </c>
      <c r="I50" s="19">
        <f>'Теоретич тур (1011)'!O34</f>
        <v>79</v>
      </c>
      <c r="J50" s="19">
        <f>'Практич тур (1011)'!I34</f>
        <v>39</v>
      </c>
      <c r="K50" s="20">
        <f t="shared" si="1"/>
        <v>118</v>
      </c>
      <c r="L50" s="21">
        <v>40</v>
      </c>
    </row>
    <row r="51" spans="1:12" s="1" customFormat="1" ht="30" customHeight="1">
      <c r="A51" s="17">
        <v>42</v>
      </c>
      <c r="B51" s="35">
        <v>1027</v>
      </c>
      <c r="C51" s="36" t="s">
        <v>158</v>
      </c>
      <c r="D51" s="36" t="s">
        <v>50</v>
      </c>
      <c r="E51" s="36" t="s">
        <v>159</v>
      </c>
      <c r="F51" s="38" t="s">
        <v>67</v>
      </c>
      <c r="G51" s="38" t="s">
        <v>160</v>
      </c>
      <c r="H51" s="39">
        <v>10</v>
      </c>
      <c r="I51" s="19">
        <f>'Теоретич тур (1011)'!O39</f>
        <v>49</v>
      </c>
      <c r="J51" s="19">
        <f>'Практич тур (1011)'!I39</f>
        <v>66</v>
      </c>
      <c r="K51" s="20">
        <f t="shared" si="1"/>
        <v>115</v>
      </c>
      <c r="L51" s="21">
        <v>42</v>
      </c>
    </row>
    <row r="52" spans="1:12" s="1" customFormat="1" ht="30" customHeight="1">
      <c r="A52" s="17">
        <v>43</v>
      </c>
      <c r="B52" s="35">
        <v>1024</v>
      </c>
      <c r="C52" s="36" t="s">
        <v>151</v>
      </c>
      <c r="D52" s="36" t="s">
        <v>152</v>
      </c>
      <c r="E52" s="36" t="s">
        <v>64</v>
      </c>
      <c r="F52" s="38" t="s">
        <v>67</v>
      </c>
      <c r="G52" s="38" t="s">
        <v>153</v>
      </c>
      <c r="H52" s="39">
        <v>11</v>
      </c>
      <c r="I52" s="19">
        <f>'Теоретич тур (1011)'!O36</f>
        <v>61</v>
      </c>
      <c r="J52" s="19">
        <f>'Практич тур (1011)'!I36</f>
        <v>53</v>
      </c>
      <c r="K52" s="20">
        <f t="shared" si="1"/>
        <v>114</v>
      </c>
      <c r="L52" s="21">
        <v>43</v>
      </c>
    </row>
    <row r="53" spans="1:12" s="1" customFormat="1" ht="39.75" customHeight="1">
      <c r="A53" s="17">
        <v>44</v>
      </c>
      <c r="B53" s="35">
        <v>1045</v>
      </c>
      <c r="C53" s="36" t="s">
        <v>203</v>
      </c>
      <c r="D53" s="36" t="s">
        <v>87</v>
      </c>
      <c r="E53" s="36" t="s">
        <v>66</v>
      </c>
      <c r="F53" s="38" t="s">
        <v>201</v>
      </c>
      <c r="G53" s="38" t="s">
        <v>204</v>
      </c>
      <c r="H53" s="39">
        <v>10</v>
      </c>
      <c r="I53" s="19">
        <f>'Теоретич тур (1011)'!O57</f>
        <v>49</v>
      </c>
      <c r="J53" s="19">
        <f>'Практич тур (1011)'!I57</f>
        <v>64</v>
      </c>
      <c r="K53" s="20">
        <f t="shared" si="1"/>
        <v>113</v>
      </c>
      <c r="L53" s="21">
        <v>44</v>
      </c>
    </row>
    <row r="54" spans="1:12" s="1" customFormat="1" ht="39.75" customHeight="1">
      <c r="A54" s="17">
        <v>45</v>
      </c>
      <c r="B54" s="35">
        <v>1015</v>
      </c>
      <c r="C54" s="36" t="s">
        <v>132</v>
      </c>
      <c r="D54" s="36" t="s">
        <v>87</v>
      </c>
      <c r="E54" s="36" t="s">
        <v>133</v>
      </c>
      <c r="F54" s="38" t="s">
        <v>51</v>
      </c>
      <c r="G54" s="38" t="s">
        <v>53</v>
      </c>
      <c r="H54" s="39">
        <v>10</v>
      </c>
      <c r="I54" s="19">
        <f>'Теоретич тур (1011)'!O27</f>
        <v>59</v>
      </c>
      <c r="J54" s="19">
        <f>'Практич тур (1011)'!I27</f>
        <v>53</v>
      </c>
      <c r="K54" s="20">
        <f t="shared" si="1"/>
        <v>112</v>
      </c>
      <c r="L54" s="21">
        <v>45</v>
      </c>
    </row>
    <row r="55" spans="1:12" s="1" customFormat="1" ht="39.75" customHeight="1">
      <c r="A55" s="17">
        <v>46</v>
      </c>
      <c r="B55" s="35">
        <v>1036</v>
      </c>
      <c r="C55" s="36" t="s">
        <v>181</v>
      </c>
      <c r="D55" s="36" t="s">
        <v>168</v>
      </c>
      <c r="E55" s="36" t="s">
        <v>45</v>
      </c>
      <c r="F55" s="38" t="s">
        <v>72</v>
      </c>
      <c r="G55" s="38" t="s">
        <v>236</v>
      </c>
      <c r="H55" s="39">
        <v>11</v>
      </c>
      <c r="I55" s="19">
        <f>'Теоретич тур (1011)'!O48</f>
        <v>51</v>
      </c>
      <c r="J55" s="19">
        <f>'Практич тур (1011)'!I48</f>
        <v>58</v>
      </c>
      <c r="K55" s="20">
        <f t="shared" si="1"/>
        <v>109</v>
      </c>
      <c r="L55" s="21">
        <v>46</v>
      </c>
    </row>
    <row r="56" spans="1:12" s="1" customFormat="1" ht="30" customHeight="1">
      <c r="A56" s="17">
        <v>47</v>
      </c>
      <c r="B56" s="35">
        <v>1054</v>
      </c>
      <c r="C56" s="36" t="s">
        <v>222</v>
      </c>
      <c r="D56" s="36" t="s">
        <v>142</v>
      </c>
      <c r="E56" s="36" t="s">
        <v>49</v>
      </c>
      <c r="F56" s="38" t="s">
        <v>46</v>
      </c>
      <c r="G56" s="38" t="s">
        <v>241</v>
      </c>
      <c r="H56" s="39">
        <v>10</v>
      </c>
      <c r="I56" s="19">
        <f>'Теоретич тур (1011)'!O66</f>
        <v>37</v>
      </c>
      <c r="J56" s="19">
        <f>'Практич тур (1011)'!I66</f>
        <v>70</v>
      </c>
      <c r="K56" s="20">
        <f t="shared" si="1"/>
        <v>107</v>
      </c>
      <c r="L56" s="21">
        <v>47</v>
      </c>
    </row>
    <row r="57" spans="1:12" s="1" customFormat="1" ht="39.75" customHeight="1">
      <c r="A57" s="17">
        <v>48</v>
      </c>
      <c r="B57" s="35">
        <v>1056</v>
      </c>
      <c r="C57" s="36" t="s">
        <v>224</v>
      </c>
      <c r="D57" s="36" t="s">
        <v>63</v>
      </c>
      <c r="E57" s="36" t="s">
        <v>91</v>
      </c>
      <c r="F57" s="38" t="s">
        <v>86</v>
      </c>
      <c r="G57" s="38" t="s">
        <v>243</v>
      </c>
      <c r="H57" s="39">
        <v>11</v>
      </c>
      <c r="I57" s="19">
        <f>'Теоретич тур (1011)'!O68</f>
        <v>47</v>
      </c>
      <c r="J57" s="19">
        <f>'Практич тур (1011)'!I68</f>
        <v>59</v>
      </c>
      <c r="K57" s="20">
        <f t="shared" si="1"/>
        <v>106</v>
      </c>
      <c r="L57" s="21">
        <v>48</v>
      </c>
    </row>
    <row r="58" spans="1:12" s="1" customFormat="1" ht="39.75" customHeight="1">
      <c r="A58" s="17">
        <v>49</v>
      </c>
      <c r="B58" s="35">
        <v>1039</v>
      </c>
      <c r="C58" s="36" t="s">
        <v>187</v>
      </c>
      <c r="D58" s="36" t="s">
        <v>188</v>
      </c>
      <c r="E58" s="36" t="s">
        <v>189</v>
      </c>
      <c r="F58" s="38" t="s">
        <v>185</v>
      </c>
      <c r="G58" s="38" t="s">
        <v>190</v>
      </c>
      <c r="H58" s="39">
        <v>11</v>
      </c>
      <c r="I58" s="19">
        <f>'Теоретич тур (1011)'!O51</f>
        <v>51</v>
      </c>
      <c r="J58" s="19">
        <f>'Практич тур (1011)'!I51</f>
        <v>55</v>
      </c>
      <c r="K58" s="20">
        <f t="shared" si="1"/>
        <v>106</v>
      </c>
      <c r="L58" s="21">
        <v>48</v>
      </c>
    </row>
    <row r="59" spans="1:12" s="1" customFormat="1" ht="39.75" customHeight="1">
      <c r="A59" s="17">
        <v>50</v>
      </c>
      <c r="B59" s="35">
        <v>1028</v>
      </c>
      <c r="C59" s="36" t="s">
        <v>161</v>
      </c>
      <c r="D59" s="36" t="s">
        <v>162</v>
      </c>
      <c r="E59" s="36" t="s">
        <v>163</v>
      </c>
      <c r="F59" s="38" t="s">
        <v>135</v>
      </c>
      <c r="G59" s="38" t="s">
        <v>164</v>
      </c>
      <c r="H59" s="39">
        <v>10</v>
      </c>
      <c r="I59" s="19">
        <f>'Теоретич тур (1011)'!O40</f>
        <v>46</v>
      </c>
      <c r="J59" s="19">
        <f>'Практич тур (1011)'!I40</f>
        <v>58</v>
      </c>
      <c r="K59" s="20">
        <f t="shared" si="1"/>
        <v>104</v>
      </c>
      <c r="L59" s="21">
        <v>50</v>
      </c>
    </row>
    <row r="60" spans="1:12" s="1" customFormat="1" ht="39.75" customHeight="1">
      <c r="A60" s="17">
        <v>51</v>
      </c>
      <c r="B60" s="35">
        <v>1038</v>
      </c>
      <c r="C60" s="36" t="s">
        <v>183</v>
      </c>
      <c r="D60" s="36" t="s">
        <v>71</v>
      </c>
      <c r="E60" s="36" t="s">
        <v>184</v>
      </c>
      <c r="F60" s="38" t="s">
        <v>185</v>
      </c>
      <c r="G60" s="38" t="s">
        <v>186</v>
      </c>
      <c r="H60" s="39">
        <v>10</v>
      </c>
      <c r="I60" s="19">
        <f>'Теоретич тур (1011)'!O50</f>
        <v>51</v>
      </c>
      <c r="J60" s="19">
        <f>'Практич тур (1011)'!I50</f>
        <v>52</v>
      </c>
      <c r="K60" s="20">
        <f t="shared" si="1"/>
        <v>103</v>
      </c>
      <c r="L60" s="21">
        <v>51</v>
      </c>
    </row>
    <row r="61" spans="1:12" s="1" customFormat="1" ht="39.75" customHeight="1">
      <c r="A61" s="17">
        <v>52</v>
      </c>
      <c r="B61" s="35">
        <v>1032</v>
      </c>
      <c r="C61" s="36" t="s">
        <v>173</v>
      </c>
      <c r="D61" s="36" t="s">
        <v>40</v>
      </c>
      <c r="E61" s="36" t="s">
        <v>159</v>
      </c>
      <c r="F61" s="38" t="s">
        <v>75</v>
      </c>
      <c r="G61" s="38" t="s">
        <v>76</v>
      </c>
      <c r="H61" s="39">
        <v>10</v>
      </c>
      <c r="I61" s="19">
        <f>'Теоретич тур (1011)'!O44</f>
        <v>55</v>
      </c>
      <c r="J61" s="19">
        <f>'Практич тур (1011)'!I44</f>
        <v>48</v>
      </c>
      <c r="K61" s="20">
        <f t="shared" si="1"/>
        <v>103</v>
      </c>
      <c r="L61" s="21">
        <v>51</v>
      </c>
    </row>
    <row r="62" spans="1:12" s="1" customFormat="1" ht="39.75" customHeight="1">
      <c r="A62" s="17">
        <v>53</v>
      </c>
      <c r="B62" s="35">
        <v>1012</v>
      </c>
      <c r="C62" s="36" t="s">
        <v>124</v>
      </c>
      <c r="D62" s="36" t="s">
        <v>125</v>
      </c>
      <c r="E62" s="36" t="s">
        <v>126</v>
      </c>
      <c r="F62" s="38" t="s">
        <v>51</v>
      </c>
      <c r="G62" s="38" t="s">
        <v>52</v>
      </c>
      <c r="H62" s="39">
        <v>11</v>
      </c>
      <c r="I62" s="19">
        <f>'Теоретич тур (1011)'!O24</f>
        <v>54</v>
      </c>
      <c r="J62" s="19">
        <f>'Практич тур (1011)'!I24</f>
        <v>47</v>
      </c>
      <c r="K62" s="20">
        <f t="shared" si="1"/>
        <v>101</v>
      </c>
      <c r="L62" s="21">
        <v>53</v>
      </c>
    </row>
    <row r="63" spans="1:12" s="1" customFormat="1" ht="30" customHeight="1">
      <c r="A63" s="17">
        <v>54</v>
      </c>
      <c r="B63" s="35">
        <v>1034</v>
      </c>
      <c r="C63" s="36" t="s">
        <v>177</v>
      </c>
      <c r="D63" s="36" t="s">
        <v>178</v>
      </c>
      <c r="E63" s="36" t="s">
        <v>163</v>
      </c>
      <c r="F63" s="38" t="s">
        <v>75</v>
      </c>
      <c r="G63" s="38" t="s">
        <v>234</v>
      </c>
      <c r="H63" s="39">
        <v>10</v>
      </c>
      <c r="I63" s="19">
        <f>'Теоретич тур (1011)'!O46</f>
        <v>45</v>
      </c>
      <c r="J63" s="19">
        <f>'Практич тур (1011)'!I46</f>
        <v>54</v>
      </c>
      <c r="K63" s="20">
        <f t="shared" si="1"/>
        <v>99</v>
      </c>
      <c r="L63" s="21">
        <v>54</v>
      </c>
    </row>
    <row r="64" spans="1:12" s="1" customFormat="1" ht="39.75" customHeight="1">
      <c r="A64" s="17">
        <v>55</v>
      </c>
      <c r="B64" s="35">
        <v>1033</v>
      </c>
      <c r="C64" s="36" t="s">
        <v>174</v>
      </c>
      <c r="D64" s="36" t="s">
        <v>175</v>
      </c>
      <c r="E64" s="36" t="s">
        <v>176</v>
      </c>
      <c r="F64" s="38" t="s">
        <v>75</v>
      </c>
      <c r="G64" s="38" t="s">
        <v>76</v>
      </c>
      <c r="H64" s="39">
        <v>10</v>
      </c>
      <c r="I64" s="19">
        <f>'Теоретич тур (1011)'!O45</f>
        <v>49</v>
      </c>
      <c r="J64" s="19">
        <f>'Практич тур (1011)'!I45</f>
        <v>48</v>
      </c>
      <c r="K64" s="20">
        <f t="shared" si="1"/>
        <v>97</v>
      </c>
      <c r="L64" s="21">
        <v>55</v>
      </c>
    </row>
    <row r="65" spans="1:12" s="1" customFormat="1" ht="39.75" customHeight="1">
      <c r="A65" s="17">
        <v>56</v>
      </c>
      <c r="B65" s="35">
        <v>1037</v>
      </c>
      <c r="C65" s="36" t="s">
        <v>182</v>
      </c>
      <c r="D65" s="36" t="s">
        <v>61</v>
      </c>
      <c r="E65" s="36" t="s">
        <v>64</v>
      </c>
      <c r="F65" s="38" t="s">
        <v>72</v>
      </c>
      <c r="G65" s="38" t="s">
        <v>236</v>
      </c>
      <c r="H65" s="39">
        <v>11</v>
      </c>
      <c r="I65" s="19">
        <f>'Теоретич тур (1011)'!O49</f>
        <v>54</v>
      </c>
      <c r="J65" s="19">
        <f>'Практич тур (1011)'!I49</f>
        <v>39</v>
      </c>
      <c r="K65" s="20">
        <f t="shared" si="1"/>
        <v>93</v>
      </c>
      <c r="L65" s="21">
        <v>56</v>
      </c>
    </row>
    <row r="66" spans="1:12" s="1" customFormat="1" ht="30" customHeight="1">
      <c r="A66" s="17">
        <v>57</v>
      </c>
      <c r="B66" s="35">
        <v>1020</v>
      </c>
      <c r="C66" s="36" t="s">
        <v>144</v>
      </c>
      <c r="D66" s="36" t="s">
        <v>90</v>
      </c>
      <c r="E66" s="36" t="s">
        <v>138</v>
      </c>
      <c r="F66" s="38" t="s">
        <v>62</v>
      </c>
      <c r="G66" s="38" t="s">
        <v>143</v>
      </c>
      <c r="H66" s="39">
        <v>10</v>
      </c>
      <c r="I66" s="19">
        <f>'Теоретич тур (1011)'!O32</f>
        <v>46</v>
      </c>
      <c r="J66" s="19">
        <f>'Практич тур (1011)'!I32</f>
        <v>46</v>
      </c>
      <c r="K66" s="20">
        <f t="shared" si="1"/>
        <v>92</v>
      </c>
      <c r="L66" s="21">
        <v>57</v>
      </c>
    </row>
    <row r="67" spans="1:12" s="1" customFormat="1" ht="24" customHeight="1">
      <c r="A67" s="5"/>
      <c r="B67" s="22"/>
      <c r="C67" s="5"/>
      <c r="D67" s="5"/>
      <c r="E67" s="5"/>
      <c r="F67" s="23"/>
      <c r="G67" s="23"/>
      <c r="H67" s="23"/>
      <c r="I67" s="24"/>
      <c r="J67" s="24"/>
      <c r="K67" s="24"/>
      <c r="L67" s="79"/>
    </row>
    <row r="68" spans="1:12" s="8" customFormat="1" ht="18.75">
      <c r="A68" s="26"/>
      <c r="B68" s="6"/>
      <c r="C68" s="26"/>
      <c r="D68" s="26"/>
      <c r="E68" s="26"/>
      <c r="F68" s="26" t="s">
        <v>92</v>
      </c>
      <c r="G68" s="27" t="s">
        <v>93</v>
      </c>
      <c r="I68" s="28"/>
      <c r="J68" s="28"/>
      <c r="K68" s="78" t="s">
        <v>252</v>
      </c>
      <c r="L68" s="79"/>
    </row>
    <row r="69" spans="1:12" ht="15.75">
      <c r="A69" s="23"/>
      <c r="B69" s="30"/>
      <c r="C69" s="23"/>
      <c r="D69" s="23"/>
      <c r="E69" s="23"/>
      <c r="F69" s="23"/>
      <c r="G69" s="23"/>
      <c r="H69" s="23"/>
      <c r="I69" s="31"/>
      <c r="J69" s="31"/>
      <c r="K69" s="31"/>
      <c r="L69" s="79"/>
    </row>
    <row r="70" spans="1:12" ht="15.75">
      <c r="A70" s="23"/>
      <c r="B70" s="30"/>
      <c r="C70" s="23"/>
      <c r="D70" s="23"/>
      <c r="E70" s="23"/>
      <c r="F70" s="23"/>
      <c r="G70" s="23"/>
      <c r="H70" s="23"/>
      <c r="I70" s="31"/>
      <c r="J70" s="31"/>
      <c r="K70" s="31"/>
      <c r="L70" s="79"/>
    </row>
    <row r="71" spans="1:12" ht="15.75">
      <c r="A71" s="23"/>
      <c r="B71" s="30"/>
      <c r="C71" s="23"/>
      <c r="D71" s="23"/>
      <c r="E71" s="23"/>
      <c r="F71" s="23"/>
      <c r="G71" s="23"/>
      <c r="H71" s="23"/>
      <c r="I71" s="31"/>
      <c r="J71" s="31"/>
      <c r="K71" s="31"/>
      <c r="L71" s="79"/>
    </row>
    <row r="72" spans="1:12" ht="15.75">
      <c r="A72" s="23"/>
      <c r="B72" s="30"/>
      <c r="C72" s="23"/>
      <c r="D72" s="23"/>
      <c r="E72" s="23"/>
      <c r="F72" s="23"/>
      <c r="G72" s="23"/>
      <c r="H72" s="23"/>
      <c r="I72" s="31"/>
      <c r="J72" s="31"/>
      <c r="K72" s="31"/>
      <c r="L72" s="79"/>
    </row>
    <row r="73" spans="1:12" ht="15.75">
      <c r="A73" s="23"/>
      <c r="B73" s="30"/>
      <c r="C73" s="23"/>
      <c r="D73" s="23"/>
      <c r="E73" s="23"/>
      <c r="F73" s="23"/>
      <c r="G73" s="23"/>
      <c r="H73" s="23"/>
      <c r="I73" s="31"/>
      <c r="J73" s="31"/>
      <c r="K73" s="31"/>
      <c r="L73" s="79"/>
    </row>
    <row r="74" spans="1:12" ht="15.75">
      <c r="A74" s="23"/>
      <c r="B74" s="30"/>
      <c r="C74" s="23"/>
      <c r="D74" s="23"/>
      <c r="E74" s="23"/>
      <c r="F74" s="23"/>
      <c r="G74" s="23"/>
      <c r="H74" s="23"/>
      <c r="I74" s="31"/>
      <c r="J74" s="31"/>
      <c r="K74" s="31"/>
      <c r="L74" s="79"/>
    </row>
    <row r="75" spans="1:12" ht="15.75">
      <c r="A75" s="23"/>
      <c r="B75" s="30"/>
      <c r="C75" s="23"/>
      <c r="D75" s="23"/>
      <c r="E75" s="23"/>
      <c r="F75" s="23"/>
      <c r="G75" s="23"/>
      <c r="H75" s="23"/>
      <c r="I75" s="31"/>
      <c r="J75" s="31"/>
      <c r="K75" s="31"/>
      <c r="L75" s="79"/>
    </row>
    <row r="76" spans="1:12" ht="15.75">
      <c r="A76" s="23"/>
      <c r="B76" s="30"/>
      <c r="C76" s="23"/>
      <c r="D76" s="23"/>
      <c r="E76" s="23"/>
      <c r="F76" s="23"/>
      <c r="G76" s="23"/>
      <c r="H76" s="23"/>
      <c r="I76" s="31"/>
      <c r="J76" s="31"/>
      <c r="K76" s="31"/>
      <c r="L76" s="79"/>
    </row>
    <row r="77" spans="1:12" ht="15.75">
      <c r="A77" s="23"/>
      <c r="B77" s="30"/>
      <c r="C77" s="23"/>
      <c r="D77" s="23"/>
      <c r="E77" s="23"/>
      <c r="F77" s="23"/>
      <c r="G77" s="23"/>
      <c r="H77" s="23"/>
      <c r="I77" s="31"/>
      <c r="J77" s="31"/>
      <c r="K77" s="31"/>
      <c r="L77" s="79"/>
    </row>
    <row r="78" spans="1:12" ht="15.75">
      <c r="A78" s="23"/>
      <c r="B78" s="30"/>
      <c r="C78" s="23"/>
      <c r="D78" s="23"/>
      <c r="E78" s="23"/>
      <c r="F78" s="23"/>
      <c r="G78" s="23"/>
      <c r="H78" s="23"/>
      <c r="I78" s="31"/>
      <c r="J78" s="31"/>
      <c r="K78" s="31"/>
      <c r="L78" s="79"/>
    </row>
    <row r="79" spans="1:12" ht="15.75">
      <c r="A79" s="23"/>
      <c r="B79" s="30"/>
      <c r="C79" s="23"/>
      <c r="D79" s="23"/>
      <c r="E79" s="23"/>
      <c r="F79" s="23"/>
      <c r="G79" s="23"/>
      <c r="H79" s="23"/>
      <c r="I79" s="31"/>
      <c r="J79" s="31"/>
      <c r="K79" s="31"/>
      <c r="L79" s="79"/>
    </row>
    <row r="80" spans="1:12" ht="15.75">
      <c r="A80" s="23"/>
      <c r="B80" s="30"/>
      <c r="C80" s="23"/>
      <c r="D80" s="23"/>
      <c r="E80" s="23"/>
      <c r="F80" s="23"/>
      <c r="G80" s="23"/>
      <c r="H80" s="23"/>
      <c r="I80" s="31"/>
      <c r="J80" s="31"/>
      <c r="K80" s="31"/>
      <c r="L80" s="79"/>
    </row>
    <row r="81" spans="1:12" ht="15.75">
      <c r="A81" s="23"/>
      <c r="B81" s="30"/>
      <c r="C81" s="23"/>
      <c r="D81" s="23"/>
      <c r="E81" s="23"/>
      <c r="F81" s="23"/>
      <c r="G81" s="23"/>
      <c r="H81" s="23"/>
      <c r="I81" s="31"/>
      <c r="J81" s="31"/>
      <c r="K81" s="31"/>
      <c r="L81" s="79"/>
    </row>
    <row r="82" spans="1:12" ht="20.25">
      <c r="A82" s="23"/>
      <c r="B82" s="30"/>
      <c r="C82" s="23"/>
      <c r="D82" s="23"/>
      <c r="E82" s="23"/>
      <c r="F82" s="23"/>
      <c r="G82" s="23"/>
      <c r="H82" s="23"/>
      <c r="I82" s="31"/>
      <c r="J82" s="31"/>
      <c r="K82" s="31"/>
      <c r="L82" s="32"/>
    </row>
    <row r="83" spans="1:12" ht="20.25">
      <c r="A83" s="23"/>
      <c r="B83" s="30"/>
      <c r="C83" s="23"/>
      <c r="D83" s="23"/>
      <c r="E83" s="23"/>
      <c r="F83" s="23"/>
      <c r="G83" s="23"/>
      <c r="H83" s="23"/>
      <c r="I83" s="31"/>
      <c r="J83" s="31"/>
      <c r="K83" s="31"/>
      <c r="L83" s="32"/>
    </row>
    <row r="84" spans="1:12" ht="20.25">
      <c r="A84" s="23"/>
      <c r="B84" s="30"/>
      <c r="C84" s="23"/>
      <c r="D84" s="23"/>
      <c r="E84" s="23"/>
      <c r="F84" s="23"/>
      <c r="G84" s="23"/>
      <c r="H84" s="23"/>
      <c r="I84" s="31"/>
      <c r="J84" s="31"/>
      <c r="K84" s="31"/>
      <c r="L84" s="32"/>
    </row>
    <row r="85" spans="1:12" ht="20.25">
      <c r="A85" s="23"/>
      <c r="B85" s="30"/>
      <c r="C85" s="23"/>
      <c r="D85" s="23"/>
      <c r="E85" s="23"/>
      <c r="F85" s="23"/>
      <c r="G85" s="23"/>
      <c r="H85" s="23"/>
      <c r="I85" s="31"/>
      <c r="J85" s="31"/>
      <c r="K85" s="31"/>
      <c r="L85" s="32"/>
    </row>
    <row r="86" spans="1:12" ht="20.25">
      <c r="A86" s="23"/>
      <c r="B86" s="30"/>
      <c r="C86" s="23"/>
      <c r="D86" s="23"/>
      <c r="E86" s="23"/>
      <c r="F86" s="23"/>
      <c r="G86" s="23"/>
      <c r="H86" s="23"/>
      <c r="I86" s="31"/>
      <c r="J86" s="31"/>
      <c r="K86" s="31"/>
      <c r="L86" s="32"/>
    </row>
    <row r="87" spans="1:12" ht="20.25">
      <c r="A87" s="23"/>
      <c r="B87" s="30"/>
      <c r="C87" s="23"/>
      <c r="D87" s="23"/>
      <c r="E87" s="23"/>
      <c r="F87" s="23"/>
      <c r="G87" s="23"/>
      <c r="H87" s="23"/>
      <c r="I87" s="31"/>
      <c r="J87" s="31"/>
      <c r="K87" s="31"/>
      <c r="L87" s="32"/>
    </row>
    <row r="88" spans="1:12" ht="20.25">
      <c r="A88" s="23"/>
      <c r="B88" s="30"/>
      <c r="C88" s="23"/>
      <c r="D88" s="23"/>
      <c r="E88" s="23"/>
      <c r="F88" s="23"/>
      <c r="G88" s="23"/>
      <c r="H88" s="23"/>
      <c r="I88" s="31"/>
      <c r="J88" s="31"/>
      <c r="K88" s="31"/>
      <c r="L88" s="32"/>
    </row>
    <row r="89" spans="1:12" ht="20.25">
      <c r="A89" s="23"/>
      <c r="B89" s="30"/>
      <c r="C89" s="23"/>
      <c r="D89" s="23"/>
      <c r="E89" s="23"/>
      <c r="F89" s="23"/>
      <c r="G89" s="23"/>
      <c r="H89" s="23"/>
      <c r="I89" s="31"/>
      <c r="J89" s="31"/>
      <c r="K89" s="31"/>
      <c r="L89" s="32"/>
    </row>
    <row r="90" spans="1:12" ht="20.25">
      <c r="A90" s="23"/>
      <c r="B90" s="30"/>
      <c r="C90" s="23"/>
      <c r="D90" s="23"/>
      <c r="E90" s="23"/>
      <c r="F90" s="23"/>
      <c r="G90" s="23"/>
      <c r="H90" s="23"/>
      <c r="I90" s="31"/>
      <c r="J90" s="31"/>
      <c r="K90" s="31"/>
      <c r="L90" s="32"/>
    </row>
    <row r="91" spans="1:12" ht="20.25">
      <c r="A91" s="23"/>
      <c r="B91" s="30"/>
      <c r="C91" s="23"/>
      <c r="D91" s="23"/>
      <c r="E91" s="23"/>
      <c r="F91" s="23"/>
      <c r="G91" s="23"/>
      <c r="H91" s="23"/>
      <c r="I91" s="31"/>
      <c r="J91" s="31"/>
      <c r="K91" s="31"/>
      <c r="L91" s="32"/>
    </row>
    <row r="92" spans="1:12" ht="20.25">
      <c r="A92" s="23"/>
      <c r="B92" s="30"/>
      <c r="C92" s="23"/>
      <c r="D92" s="23"/>
      <c r="E92" s="23"/>
      <c r="F92" s="23"/>
      <c r="G92" s="23"/>
      <c r="H92" s="23"/>
      <c r="I92" s="31"/>
      <c r="J92" s="31"/>
      <c r="K92" s="31"/>
      <c r="L92" s="32"/>
    </row>
    <row r="93" spans="1:12" ht="20.25">
      <c r="A93" s="23"/>
      <c r="B93" s="30"/>
      <c r="C93" s="23"/>
      <c r="D93" s="23"/>
      <c r="E93" s="23"/>
      <c r="F93" s="23"/>
      <c r="G93" s="23"/>
      <c r="H93" s="23"/>
      <c r="I93" s="31"/>
      <c r="J93" s="31"/>
      <c r="K93" s="31"/>
      <c r="L93" s="32"/>
    </row>
    <row r="94" spans="1:12" ht="20.25">
      <c r="A94" s="23"/>
      <c r="B94" s="30"/>
      <c r="C94" s="23"/>
      <c r="D94" s="23"/>
      <c r="E94" s="23"/>
      <c r="F94" s="23"/>
      <c r="G94" s="23"/>
      <c r="H94" s="23"/>
      <c r="I94" s="31"/>
      <c r="J94" s="31"/>
      <c r="K94" s="31"/>
      <c r="L94" s="32"/>
    </row>
    <row r="95" spans="1:12" ht="20.25">
      <c r="A95" s="23"/>
      <c r="B95" s="30"/>
      <c r="C95" s="23"/>
      <c r="D95" s="23"/>
      <c r="E95" s="23"/>
      <c r="F95" s="23"/>
      <c r="G95" s="23"/>
      <c r="H95" s="23"/>
      <c r="I95" s="31"/>
      <c r="J95" s="31"/>
      <c r="K95" s="31"/>
      <c r="L95" s="32"/>
    </row>
    <row r="96" spans="1:12" ht="20.25">
      <c r="A96" s="23"/>
      <c r="B96" s="30"/>
      <c r="C96" s="23"/>
      <c r="D96" s="23"/>
      <c r="E96" s="23"/>
      <c r="F96" s="23"/>
      <c r="G96" s="23"/>
      <c r="H96" s="23"/>
      <c r="I96" s="31"/>
      <c r="J96" s="31"/>
      <c r="K96" s="31"/>
      <c r="L96" s="32"/>
    </row>
    <row r="97" spans="1:12" ht="20.25">
      <c r="A97" s="23"/>
      <c r="B97" s="30"/>
      <c r="C97" s="23"/>
      <c r="D97" s="23"/>
      <c r="E97" s="23"/>
      <c r="F97" s="23"/>
      <c r="G97" s="23"/>
      <c r="H97" s="23"/>
      <c r="I97" s="31"/>
      <c r="J97" s="31"/>
      <c r="K97" s="31"/>
      <c r="L97" s="32"/>
    </row>
    <row r="98" spans="1:12" ht="20.25">
      <c r="A98" s="23"/>
      <c r="B98" s="30"/>
      <c r="C98" s="23"/>
      <c r="D98" s="23"/>
      <c r="E98" s="23"/>
      <c r="F98" s="23"/>
      <c r="G98" s="23"/>
      <c r="H98" s="23"/>
      <c r="I98" s="31"/>
      <c r="J98" s="31"/>
      <c r="K98" s="31"/>
      <c r="L98" s="32"/>
    </row>
    <row r="99" spans="1:12" ht="20.25">
      <c r="A99" s="23"/>
      <c r="B99" s="30"/>
      <c r="C99" s="23"/>
      <c r="D99" s="23"/>
      <c r="E99" s="23"/>
      <c r="F99" s="23"/>
      <c r="G99" s="23"/>
      <c r="H99" s="23"/>
      <c r="I99" s="31"/>
      <c r="J99" s="31"/>
      <c r="K99" s="31"/>
      <c r="L99" s="32"/>
    </row>
    <row r="100" spans="1:12" ht="20.25">
      <c r="A100" s="23"/>
      <c r="B100" s="30"/>
      <c r="C100" s="23"/>
      <c r="D100" s="23"/>
      <c r="E100" s="23"/>
      <c r="F100" s="23"/>
      <c r="G100" s="23"/>
      <c r="H100" s="23"/>
      <c r="I100" s="31"/>
      <c r="J100" s="31"/>
      <c r="K100" s="31"/>
      <c r="L100" s="32"/>
    </row>
    <row r="101" spans="1:12" ht="20.25">
      <c r="A101" s="23"/>
      <c r="B101" s="30"/>
      <c r="C101" s="23"/>
      <c r="D101" s="23"/>
      <c r="E101" s="23"/>
      <c r="F101" s="23"/>
      <c r="G101" s="23"/>
      <c r="H101" s="23"/>
      <c r="I101" s="31"/>
      <c r="J101" s="31"/>
      <c r="K101" s="31"/>
      <c r="L101" s="32"/>
    </row>
    <row r="102" spans="1:12" ht="20.25">
      <c r="A102" s="23"/>
      <c r="B102" s="30"/>
      <c r="C102" s="23"/>
      <c r="D102" s="23"/>
      <c r="E102" s="23"/>
      <c r="F102" s="23"/>
      <c r="G102" s="23"/>
      <c r="H102" s="23"/>
      <c r="I102" s="31"/>
      <c r="J102" s="31"/>
      <c r="K102" s="31"/>
      <c r="L102" s="32"/>
    </row>
    <row r="103" spans="1:12" ht="20.25">
      <c r="A103" s="23"/>
      <c r="B103" s="30"/>
      <c r="C103" s="23"/>
      <c r="D103" s="23"/>
      <c r="E103" s="23"/>
      <c r="F103" s="23"/>
      <c r="G103" s="23"/>
      <c r="H103" s="23"/>
      <c r="I103" s="31"/>
      <c r="J103" s="31"/>
      <c r="K103" s="31"/>
      <c r="L103" s="32"/>
    </row>
    <row r="104" spans="1:12" ht="20.25">
      <c r="A104" s="23"/>
      <c r="B104" s="30"/>
      <c r="C104" s="23"/>
      <c r="D104" s="23"/>
      <c r="E104" s="23"/>
      <c r="F104" s="23"/>
      <c r="G104" s="23"/>
      <c r="H104" s="23"/>
      <c r="I104" s="31"/>
      <c r="J104" s="31"/>
      <c r="K104" s="31"/>
      <c r="L104" s="32"/>
    </row>
    <row r="105" spans="1:12" ht="20.25">
      <c r="A105" s="23"/>
      <c r="B105" s="30"/>
      <c r="C105" s="23"/>
      <c r="D105" s="23"/>
      <c r="E105" s="23"/>
      <c r="F105" s="23"/>
      <c r="G105" s="23"/>
      <c r="H105" s="23"/>
      <c r="I105" s="31"/>
      <c r="J105" s="31"/>
      <c r="K105" s="31"/>
      <c r="L105" s="32"/>
    </row>
    <row r="106" spans="1:12" ht="20.25">
      <c r="A106" s="23"/>
      <c r="B106" s="30"/>
      <c r="C106" s="23"/>
      <c r="D106" s="23"/>
      <c r="E106" s="23"/>
      <c r="F106" s="23"/>
      <c r="G106" s="23"/>
      <c r="H106" s="23"/>
      <c r="I106" s="31"/>
      <c r="J106" s="31"/>
      <c r="K106" s="31"/>
      <c r="L106" s="32"/>
    </row>
    <row r="107" spans="1:12" ht="20.25">
      <c r="A107" s="23"/>
      <c r="B107" s="30"/>
      <c r="C107" s="23"/>
      <c r="D107" s="23"/>
      <c r="E107" s="23"/>
      <c r="F107" s="23"/>
      <c r="G107" s="23"/>
      <c r="H107" s="23"/>
      <c r="I107" s="31"/>
      <c r="J107" s="31"/>
      <c r="K107" s="31"/>
      <c r="L107" s="32"/>
    </row>
    <row r="108" spans="1:12" ht="20.25">
      <c r="A108" s="23"/>
      <c r="B108" s="30"/>
      <c r="C108" s="23"/>
      <c r="D108" s="23"/>
      <c r="E108" s="23"/>
      <c r="F108" s="23"/>
      <c r="G108" s="23"/>
      <c r="H108" s="23"/>
      <c r="I108" s="31"/>
      <c r="J108" s="31"/>
      <c r="K108" s="31"/>
      <c r="L108" s="32"/>
    </row>
    <row r="109" spans="1:12" ht="20.25">
      <c r="A109" s="23"/>
      <c r="B109" s="30"/>
      <c r="C109" s="23"/>
      <c r="D109" s="23"/>
      <c r="E109" s="23"/>
      <c r="F109" s="23"/>
      <c r="G109" s="23"/>
      <c r="H109" s="23"/>
      <c r="I109" s="31"/>
      <c r="J109" s="31"/>
      <c r="K109" s="31"/>
      <c r="L109" s="32"/>
    </row>
    <row r="110" spans="1:12" ht="20.25">
      <c r="A110" s="23"/>
      <c r="B110" s="30"/>
      <c r="C110" s="23"/>
      <c r="D110" s="23"/>
      <c r="E110" s="23"/>
      <c r="F110" s="23"/>
      <c r="G110" s="23"/>
      <c r="H110" s="23"/>
      <c r="I110" s="31"/>
      <c r="J110" s="31"/>
      <c r="K110" s="31"/>
      <c r="L110" s="32"/>
    </row>
    <row r="111" spans="1:12" ht="20.25">
      <c r="A111" s="23"/>
      <c r="B111" s="30"/>
      <c r="C111" s="23"/>
      <c r="D111" s="23"/>
      <c r="E111" s="23"/>
      <c r="F111" s="23"/>
      <c r="G111" s="23"/>
      <c r="H111" s="23"/>
      <c r="I111" s="31"/>
      <c r="J111" s="31"/>
      <c r="K111" s="31"/>
      <c r="L111" s="32"/>
    </row>
    <row r="112" spans="1:12" ht="20.25">
      <c r="A112" s="23"/>
      <c r="B112" s="30"/>
      <c r="C112" s="23"/>
      <c r="D112" s="23"/>
      <c r="E112" s="23"/>
      <c r="F112" s="23"/>
      <c r="G112" s="23"/>
      <c r="H112" s="23"/>
      <c r="I112" s="31"/>
      <c r="J112" s="31"/>
      <c r="K112" s="31"/>
      <c r="L112" s="32"/>
    </row>
    <row r="113" spans="1:12" ht="20.25">
      <c r="A113" s="23"/>
      <c r="B113" s="30"/>
      <c r="C113" s="23"/>
      <c r="D113" s="23"/>
      <c r="E113" s="23"/>
      <c r="F113" s="23"/>
      <c r="G113" s="23"/>
      <c r="H113" s="23"/>
      <c r="I113" s="31"/>
      <c r="J113" s="31"/>
      <c r="K113" s="31"/>
      <c r="L113" s="32"/>
    </row>
    <row r="114" spans="1:12" ht="20.25">
      <c r="A114" s="23"/>
      <c r="B114" s="30"/>
      <c r="C114" s="23"/>
      <c r="D114" s="23"/>
      <c r="E114" s="23"/>
      <c r="F114" s="23"/>
      <c r="G114" s="23"/>
      <c r="H114" s="23"/>
      <c r="I114" s="31"/>
      <c r="J114" s="31"/>
      <c r="K114" s="31"/>
      <c r="L114" s="32"/>
    </row>
    <row r="115" spans="1:12" ht="20.25">
      <c r="A115" s="23"/>
      <c r="B115" s="30"/>
      <c r="C115" s="23"/>
      <c r="D115" s="23"/>
      <c r="E115" s="23"/>
      <c r="F115" s="23"/>
      <c r="G115" s="23"/>
      <c r="H115" s="23"/>
      <c r="I115" s="31"/>
      <c r="J115" s="31"/>
      <c r="K115" s="31"/>
      <c r="L115" s="32"/>
    </row>
    <row r="116" spans="1:12" ht="20.25">
      <c r="A116" s="23"/>
      <c r="B116" s="30"/>
      <c r="C116" s="23"/>
      <c r="D116" s="23"/>
      <c r="E116" s="23"/>
      <c r="F116" s="23"/>
      <c r="G116" s="23"/>
      <c r="H116" s="23"/>
      <c r="I116" s="31"/>
      <c r="J116" s="31"/>
      <c r="K116" s="31"/>
      <c r="L116" s="32"/>
    </row>
    <row r="117" spans="1:12" ht="20.25">
      <c r="A117" s="23"/>
      <c r="B117" s="30"/>
      <c r="C117" s="23"/>
      <c r="D117" s="23"/>
      <c r="E117" s="23"/>
      <c r="F117" s="23"/>
      <c r="G117" s="23"/>
      <c r="H117" s="23"/>
      <c r="I117" s="31"/>
      <c r="J117" s="31"/>
      <c r="K117" s="31"/>
      <c r="L117" s="32"/>
    </row>
    <row r="118" spans="1:12" ht="20.25">
      <c r="A118" s="23"/>
      <c r="B118" s="30"/>
      <c r="C118" s="23"/>
      <c r="D118" s="23"/>
      <c r="E118" s="23"/>
      <c r="F118" s="23"/>
      <c r="G118" s="23"/>
      <c r="H118" s="23"/>
      <c r="I118" s="31"/>
      <c r="J118" s="31"/>
      <c r="K118" s="31"/>
      <c r="L118" s="32"/>
    </row>
    <row r="119" spans="1:12" ht="20.25">
      <c r="A119" s="23"/>
      <c r="B119" s="30"/>
      <c r="C119" s="23"/>
      <c r="D119" s="23"/>
      <c r="E119" s="23"/>
      <c r="F119" s="23"/>
      <c r="G119" s="23"/>
      <c r="H119" s="23"/>
      <c r="I119" s="31"/>
      <c r="J119" s="31"/>
      <c r="K119" s="31"/>
      <c r="L119" s="32"/>
    </row>
    <row r="120" spans="1:12" ht="20.25">
      <c r="A120" s="23"/>
      <c r="B120" s="30"/>
      <c r="C120" s="23"/>
      <c r="D120" s="23"/>
      <c r="E120" s="23"/>
      <c r="F120" s="23"/>
      <c r="G120" s="23"/>
      <c r="H120" s="23"/>
      <c r="I120" s="31"/>
      <c r="J120" s="31"/>
      <c r="K120" s="31"/>
      <c r="L120" s="32"/>
    </row>
    <row r="121" spans="1:12" ht="20.25">
      <c r="A121" s="23"/>
      <c r="B121" s="30"/>
      <c r="C121" s="23"/>
      <c r="D121" s="23"/>
      <c r="E121" s="23"/>
      <c r="F121" s="23"/>
      <c r="G121" s="23"/>
      <c r="H121" s="23"/>
      <c r="I121" s="31"/>
      <c r="J121" s="31"/>
      <c r="K121" s="31"/>
      <c r="L121" s="32"/>
    </row>
    <row r="122" spans="1:12" ht="20.25">
      <c r="A122" s="23"/>
      <c r="B122" s="30"/>
      <c r="C122" s="23"/>
      <c r="D122" s="23"/>
      <c r="E122" s="23"/>
      <c r="F122" s="23"/>
      <c r="G122" s="23"/>
      <c r="H122" s="23"/>
      <c r="I122" s="31"/>
      <c r="J122" s="31"/>
      <c r="K122" s="31"/>
      <c r="L122" s="32"/>
    </row>
    <row r="123" spans="1:12" ht="20.25">
      <c r="A123" s="23"/>
      <c r="B123" s="30"/>
      <c r="C123" s="23"/>
      <c r="D123" s="23"/>
      <c r="E123" s="23"/>
      <c r="F123" s="23"/>
      <c r="G123" s="23"/>
      <c r="H123" s="23"/>
      <c r="I123" s="31"/>
      <c r="J123" s="31"/>
      <c r="K123" s="31"/>
      <c r="L123" s="32"/>
    </row>
    <row r="124" spans="1:12" ht="20.25">
      <c r="A124" s="23"/>
      <c r="B124" s="30"/>
      <c r="C124" s="23"/>
      <c r="D124" s="23"/>
      <c r="E124" s="23"/>
      <c r="F124" s="23"/>
      <c r="G124" s="23"/>
      <c r="H124" s="23"/>
      <c r="I124" s="31"/>
      <c r="J124" s="31"/>
      <c r="K124" s="31"/>
      <c r="L124" s="32"/>
    </row>
    <row r="125" spans="1:12" ht="20.25">
      <c r="A125" s="23"/>
      <c r="B125" s="30"/>
      <c r="C125" s="23"/>
      <c r="D125" s="23"/>
      <c r="E125" s="23"/>
      <c r="F125" s="23"/>
      <c r="G125" s="23"/>
      <c r="H125" s="23"/>
      <c r="I125" s="31"/>
      <c r="J125" s="31"/>
      <c r="K125" s="31"/>
      <c r="L125" s="32"/>
    </row>
    <row r="126" spans="1:12" ht="20.25">
      <c r="A126" s="23"/>
      <c r="B126" s="30"/>
      <c r="C126" s="23"/>
      <c r="D126" s="23"/>
      <c r="E126" s="23"/>
      <c r="F126" s="23"/>
      <c r="G126" s="23"/>
      <c r="H126" s="23"/>
      <c r="I126" s="31"/>
      <c r="J126" s="31"/>
      <c r="K126" s="31"/>
      <c r="L126" s="32"/>
    </row>
    <row r="127" spans="1:12" ht="20.25">
      <c r="A127" s="23"/>
      <c r="B127" s="30"/>
      <c r="C127" s="23"/>
      <c r="D127" s="23"/>
      <c r="E127" s="23"/>
      <c r="F127" s="23"/>
      <c r="G127" s="23"/>
      <c r="H127" s="23"/>
      <c r="I127" s="31"/>
      <c r="J127" s="31"/>
      <c r="K127" s="31"/>
      <c r="L127" s="32"/>
    </row>
    <row r="128" spans="1:12" ht="20.25">
      <c r="A128" s="23"/>
      <c r="B128" s="30"/>
      <c r="C128" s="23"/>
      <c r="D128" s="23"/>
      <c r="E128" s="23"/>
      <c r="F128" s="23"/>
      <c r="G128" s="23"/>
      <c r="H128" s="23"/>
      <c r="I128" s="31"/>
      <c r="J128" s="31"/>
      <c r="K128" s="31"/>
      <c r="L128" s="32"/>
    </row>
    <row r="129" spans="1:12" ht="20.25">
      <c r="A129" s="23"/>
      <c r="B129" s="30"/>
      <c r="C129" s="23"/>
      <c r="D129" s="23"/>
      <c r="E129" s="23"/>
      <c r="F129" s="23"/>
      <c r="G129" s="23"/>
      <c r="H129" s="23"/>
      <c r="I129" s="31"/>
      <c r="J129" s="31"/>
      <c r="K129" s="31"/>
      <c r="L129" s="32"/>
    </row>
    <row r="130" spans="1:12" ht="20.25">
      <c r="A130" s="23"/>
      <c r="B130" s="30"/>
      <c r="C130" s="23"/>
      <c r="D130" s="23"/>
      <c r="E130" s="23"/>
      <c r="F130" s="23"/>
      <c r="G130" s="23"/>
      <c r="H130" s="23"/>
      <c r="I130" s="31"/>
      <c r="J130" s="31"/>
      <c r="K130" s="31"/>
      <c r="L130" s="32"/>
    </row>
    <row r="131" spans="1:12" ht="20.25">
      <c r="A131" s="23"/>
      <c r="B131" s="30"/>
      <c r="C131" s="23"/>
      <c r="D131" s="23"/>
      <c r="E131" s="23"/>
      <c r="F131" s="23"/>
      <c r="G131" s="23"/>
      <c r="H131" s="23"/>
      <c r="I131" s="31"/>
      <c r="J131" s="31"/>
      <c r="K131" s="31"/>
      <c r="L131" s="32"/>
    </row>
    <row r="132" spans="1:12" ht="20.25">
      <c r="A132" s="23"/>
      <c r="B132" s="30"/>
      <c r="C132" s="23"/>
      <c r="D132" s="23"/>
      <c r="E132" s="23"/>
      <c r="F132" s="23"/>
      <c r="G132" s="23"/>
      <c r="H132" s="23"/>
      <c r="I132" s="31"/>
      <c r="J132" s="31"/>
      <c r="K132" s="31"/>
      <c r="L132" s="32"/>
    </row>
    <row r="133" spans="1:12" ht="20.25">
      <c r="A133" s="23"/>
      <c r="B133" s="30"/>
      <c r="C133" s="23"/>
      <c r="D133" s="23"/>
      <c r="E133" s="23"/>
      <c r="F133" s="23"/>
      <c r="G133" s="23"/>
      <c r="H133" s="23"/>
      <c r="I133" s="31"/>
      <c r="J133" s="31"/>
      <c r="K133" s="31"/>
      <c r="L133" s="32"/>
    </row>
    <row r="134" spans="1:12" ht="20.25">
      <c r="A134" s="23"/>
      <c r="B134" s="30"/>
      <c r="C134" s="23"/>
      <c r="D134" s="23"/>
      <c r="E134" s="23"/>
      <c r="F134" s="23"/>
      <c r="G134" s="23"/>
      <c r="H134" s="23"/>
      <c r="I134" s="31"/>
      <c r="J134" s="31"/>
      <c r="K134" s="31"/>
      <c r="L134" s="32"/>
    </row>
    <row r="135" spans="1:12" ht="20.25">
      <c r="A135" s="23"/>
      <c r="B135" s="30"/>
      <c r="C135" s="23"/>
      <c r="D135" s="23"/>
      <c r="E135" s="23"/>
      <c r="F135" s="23"/>
      <c r="G135" s="23"/>
      <c r="H135" s="23"/>
      <c r="I135" s="31"/>
      <c r="J135" s="31"/>
      <c r="K135" s="31"/>
      <c r="L135" s="32"/>
    </row>
    <row r="136" spans="1:12" ht="20.25">
      <c r="A136" s="23"/>
      <c r="B136" s="30"/>
      <c r="C136" s="23"/>
      <c r="D136" s="23"/>
      <c r="E136" s="23"/>
      <c r="F136" s="23"/>
      <c r="G136" s="23"/>
      <c r="H136" s="23"/>
      <c r="I136" s="31"/>
      <c r="J136" s="31"/>
      <c r="K136" s="31"/>
      <c r="L136" s="32"/>
    </row>
    <row r="137" spans="1:12" ht="20.25">
      <c r="A137" s="23"/>
      <c r="B137" s="30"/>
      <c r="C137" s="23"/>
      <c r="D137" s="23"/>
      <c r="E137" s="23"/>
      <c r="F137" s="23"/>
      <c r="G137" s="23"/>
      <c r="H137" s="23"/>
      <c r="I137" s="31"/>
      <c r="J137" s="31"/>
      <c r="K137" s="31"/>
      <c r="L137" s="32"/>
    </row>
    <row r="138" spans="1:12" ht="20.25">
      <c r="A138" s="23"/>
      <c r="B138" s="30"/>
      <c r="C138" s="23"/>
      <c r="D138" s="23"/>
      <c r="E138" s="23"/>
      <c r="F138" s="23"/>
      <c r="G138" s="23"/>
      <c r="H138" s="23"/>
      <c r="I138" s="31"/>
      <c r="J138" s="31"/>
      <c r="K138" s="31"/>
      <c r="L138" s="32"/>
    </row>
    <row r="139" spans="1:12" ht="20.25">
      <c r="A139" s="23"/>
      <c r="B139" s="30"/>
      <c r="C139" s="23"/>
      <c r="D139" s="23"/>
      <c r="E139" s="23"/>
      <c r="F139" s="23"/>
      <c r="G139" s="23"/>
      <c r="H139" s="23"/>
      <c r="I139" s="31"/>
      <c r="J139" s="31"/>
      <c r="K139" s="31"/>
      <c r="L139" s="32"/>
    </row>
    <row r="140" spans="1:12" ht="20.25">
      <c r="A140" s="23"/>
      <c r="B140" s="30"/>
      <c r="C140" s="23"/>
      <c r="D140" s="23"/>
      <c r="E140" s="23"/>
      <c r="F140" s="23"/>
      <c r="G140" s="23"/>
      <c r="H140" s="23"/>
      <c r="I140" s="31"/>
      <c r="J140" s="31"/>
      <c r="K140" s="31"/>
      <c r="L140" s="32"/>
    </row>
    <row r="141" spans="1:12" ht="20.25">
      <c r="A141" s="23"/>
      <c r="B141" s="30"/>
      <c r="C141" s="23"/>
      <c r="D141" s="23"/>
      <c r="E141" s="23"/>
      <c r="F141" s="23"/>
      <c r="G141" s="23"/>
      <c r="H141" s="23"/>
      <c r="I141" s="31"/>
      <c r="J141" s="31"/>
      <c r="K141" s="31"/>
      <c r="L141" s="32"/>
    </row>
    <row r="142" spans="1:12" ht="20.25">
      <c r="A142" s="23"/>
      <c r="B142" s="30"/>
      <c r="C142" s="23"/>
      <c r="D142" s="23"/>
      <c r="E142" s="23"/>
      <c r="F142" s="23"/>
      <c r="G142" s="23"/>
      <c r="H142" s="23"/>
      <c r="I142" s="31"/>
      <c r="J142" s="31"/>
      <c r="K142" s="31"/>
      <c r="L142" s="32"/>
    </row>
    <row r="143" spans="1:12" ht="20.25">
      <c r="A143" s="23"/>
      <c r="B143" s="30"/>
      <c r="C143" s="23"/>
      <c r="D143" s="23"/>
      <c r="E143" s="23"/>
      <c r="F143" s="23"/>
      <c r="G143" s="23"/>
      <c r="H143" s="23"/>
      <c r="I143" s="31"/>
      <c r="J143" s="31"/>
      <c r="K143" s="31"/>
      <c r="L143" s="32"/>
    </row>
    <row r="144" spans="1:12" ht="20.25">
      <c r="A144" s="23"/>
      <c r="B144" s="30"/>
      <c r="C144" s="23"/>
      <c r="D144" s="23"/>
      <c r="E144" s="23"/>
      <c r="F144" s="23"/>
      <c r="G144" s="23"/>
      <c r="H144" s="23"/>
      <c r="I144" s="31"/>
      <c r="J144" s="31"/>
      <c r="K144" s="31"/>
      <c r="L144" s="32"/>
    </row>
    <row r="145" spans="1:12" ht="20.25">
      <c r="A145" s="23"/>
      <c r="B145" s="30"/>
      <c r="C145" s="23"/>
      <c r="D145" s="23"/>
      <c r="E145" s="23"/>
      <c r="F145" s="23"/>
      <c r="G145" s="23"/>
      <c r="H145" s="23"/>
      <c r="I145" s="31"/>
      <c r="J145" s="31"/>
      <c r="K145" s="31"/>
      <c r="L145" s="32"/>
    </row>
    <row r="146" spans="1:12" ht="20.25">
      <c r="A146" s="23"/>
      <c r="B146" s="30"/>
      <c r="C146" s="23"/>
      <c r="D146" s="23"/>
      <c r="E146" s="23"/>
      <c r="F146" s="23"/>
      <c r="G146" s="23"/>
      <c r="H146" s="23"/>
      <c r="I146" s="31"/>
      <c r="J146" s="31"/>
      <c r="K146" s="31"/>
      <c r="L146" s="32"/>
    </row>
    <row r="147" spans="1:12" ht="20.25">
      <c r="A147" s="23"/>
      <c r="B147" s="30"/>
      <c r="C147" s="23"/>
      <c r="D147" s="23"/>
      <c r="E147" s="23"/>
      <c r="F147" s="23"/>
      <c r="G147" s="23"/>
      <c r="H147" s="23"/>
      <c r="I147" s="31"/>
      <c r="J147" s="31"/>
      <c r="K147" s="31"/>
      <c r="L147" s="32"/>
    </row>
    <row r="148" spans="1:12" ht="20.25">
      <c r="A148" s="23"/>
      <c r="B148" s="30"/>
      <c r="C148" s="23"/>
      <c r="D148" s="23"/>
      <c r="E148" s="23"/>
      <c r="F148" s="23"/>
      <c r="G148" s="23"/>
      <c r="H148" s="23"/>
      <c r="I148" s="31"/>
      <c r="J148" s="31"/>
      <c r="K148" s="31"/>
      <c r="L148" s="32"/>
    </row>
    <row r="149" spans="1:12" ht="20.25">
      <c r="A149" s="23"/>
      <c r="B149" s="30"/>
      <c r="C149" s="23"/>
      <c r="D149" s="23"/>
      <c r="E149" s="23"/>
      <c r="F149" s="23"/>
      <c r="G149" s="23"/>
      <c r="H149" s="23"/>
      <c r="I149" s="31"/>
      <c r="J149" s="31"/>
      <c r="K149" s="31"/>
      <c r="L149" s="32"/>
    </row>
    <row r="150" spans="1:12" ht="20.25">
      <c r="A150" s="23"/>
      <c r="B150" s="30"/>
      <c r="C150" s="23"/>
      <c r="D150" s="23"/>
      <c r="E150" s="23"/>
      <c r="F150" s="23"/>
      <c r="G150" s="23"/>
      <c r="H150" s="23"/>
      <c r="I150" s="31"/>
      <c r="J150" s="31"/>
      <c r="K150" s="31"/>
      <c r="L150" s="32"/>
    </row>
    <row r="151" spans="1:12" ht="20.25">
      <c r="A151" s="23"/>
      <c r="B151" s="30"/>
      <c r="C151" s="23"/>
      <c r="D151" s="23"/>
      <c r="E151" s="23"/>
      <c r="F151" s="23"/>
      <c r="G151" s="23"/>
      <c r="H151" s="23"/>
      <c r="I151" s="31"/>
      <c r="J151" s="31"/>
      <c r="K151" s="31"/>
      <c r="L151" s="32"/>
    </row>
    <row r="152" spans="1:11" ht="20.25">
      <c r="A152" s="23"/>
      <c r="B152" s="30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20.25">
      <c r="A153" s="23"/>
      <c r="B153" s="30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20.25">
      <c r="A154" s="23"/>
      <c r="B154" s="30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20.25">
      <c r="A155" s="23"/>
      <c r="B155" s="30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20.25">
      <c r="A156" s="23"/>
      <c r="B156" s="30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20.25">
      <c r="A157" s="23"/>
      <c r="B157" s="30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20.25">
      <c r="A158" s="23"/>
      <c r="B158" s="30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20.25">
      <c r="A159" s="23"/>
      <c r="B159" s="30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20.25">
      <c r="A160" s="23"/>
      <c r="B160" s="30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20.25">
      <c r="A161" s="23"/>
      <c r="B161" s="30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20.25">
      <c r="A162" s="23"/>
      <c r="B162" s="30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20.25">
      <c r="A163" s="23"/>
      <c r="B163" s="30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20.25">
      <c r="A164" s="23"/>
      <c r="B164" s="30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20.25">
      <c r="A165" s="23"/>
      <c r="B165" s="30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ht="20.25">
      <c r="A166" s="23"/>
      <c r="B166" s="30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20.25">
      <c r="A167" s="23"/>
      <c r="B167" s="30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ht="20.25">
      <c r="A168" s="23"/>
      <c r="B168" s="30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20.25">
      <c r="A169" s="23"/>
      <c r="B169" s="30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20.25">
      <c r="A170" s="23"/>
      <c r="B170" s="30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20.25">
      <c r="A171" s="23"/>
      <c r="B171" s="30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20.25">
      <c r="A172" s="23"/>
      <c r="B172" s="30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20.25">
      <c r="A173" s="23"/>
      <c r="B173" s="30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20.25">
      <c r="A174" s="23"/>
      <c r="B174" s="30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20.25">
      <c r="A175" s="23"/>
      <c r="B175" s="30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20.25">
      <c r="A176" s="23"/>
      <c r="B176" s="30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20.25">
      <c r="A177" s="23"/>
      <c r="B177" s="30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20.25">
      <c r="A178" s="23"/>
      <c r="B178" s="30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20.25">
      <c r="A179" s="23"/>
      <c r="B179" s="30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20.25">
      <c r="A180" s="23"/>
      <c r="B180" s="30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20.25">
      <c r="A181" s="23"/>
      <c r="B181" s="30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20.25">
      <c r="A182" s="23"/>
      <c r="B182" s="30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20.25">
      <c r="A183" s="23"/>
      <c r="B183" s="30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20.25">
      <c r="A184" s="23"/>
      <c r="B184" s="30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20.25">
      <c r="A185" s="23"/>
      <c r="B185" s="30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20.25">
      <c r="A186" s="23"/>
      <c r="B186" s="30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20.25">
      <c r="A187" s="23"/>
      <c r="B187" s="30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20.25">
      <c r="A188" s="23"/>
      <c r="B188" s="30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20.25">
      <c r="A189" s="23"/>
      <c r="B189" s="30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20.25">
      <c r="A190" s="23"/>
      <c r="B190" s="30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20.25">
      <c r="A191" s="23"/>
      <c r="B191" s="30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20.25">
      <c r="A192" s="23"/>
      <c r="B192" s="30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20.25">
      <c r="A193" s="23"/>
      <c r="B193" s="30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20.25">
      <c r="A194" s="23"/>
      <c r="B194" s="30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20.25">
      <c r="A195" s="23"/>
      <c r="B195" s="30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20.25">
      <c r="A196" s="23"/>
      <c r="B196" s="30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20.25">
      <c r="A197" s="23"/>
      <c r="B197" s="30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20.25">
      <c r="A198" s="23"/>
      <c r="B198" s="30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20.25">
      <c r="A199" s="23"/>
      <c r="B199" s="30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20.25">
      <c r="A200" s="23"/>
      <c r="B200" s="30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20.25">
      <c r="A201" s="23"/>
      <c r="B201" s="30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20.25">
      <c r="A202" s="23"/>
      <c r="B202" s="30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20.25">
      <c r="A203" s="23"/>
      <c r="B203" s="30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20.25">
      <c r="A204" s="23"/>
      <c r="B204" s="30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20.25">
      <c r="A205" s="23"/>
      <c r="B205" s="30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20.25">
      <c r="A206" s="23"/>
      <c r="B206" s="30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20.25">
      <c r="A207" s="23"/>
      <c r="B207" s="30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20.25">
      <c r="A208" s="23"/>
      <c r="B208" s="30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20.25">
      <c r="A209" s="23"/>
      <c r="B209" s="30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20.25">
      <c r="A210" s="23"/>
      <c r="B210" s="30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20.25">
      <c r="A211" s="23"/>
      <c r="B211" s="30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20.25">
      <c r="A212" s="23"/>
      <c r="B212" s="30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20.25">
      <c r="A213" s="23"/>
      <c r="B213" s="30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20.25">
      <c r="A214" s="23"/>
      <c r="B214" s="30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20.25">
      <c r="A215" s="23"/>
      <c r="B215" s="30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20.25">
      <c r="A216" s="23"/>
      <c r="B216" s="30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20.25">
      <c r="A217" s="23"/>
      <c r="B217" s="30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20.25">
      <c r="A218" s="23"/>
      <c r="B218" s="30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20.25">
      <c r="A219" s="23"/>
      <c r="B219" s="30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20.25">
      <c r="A220" s="23"/>
      <c r="B220" s="30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20.25">
      <c r="A221" s="23"/>
      <c r="B221" s="30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20.25">
      <c r="A222" s="23"/>
      <c r="B222" s="30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20.25">
      <c r="A223" s="23"/>
      <c r="B223" s="30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20.25">
      <c r="A224" s="23"/>
      <c r="B224" s="30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20.25">
      <c r="A225" s="23"/>
      <c r="B225" s="30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20.25">
      <c r="A226" s="23"/>
      <c r="B226" s="30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20.25">
      <c r="A227" s="23"/>
      <c r="B227" s="30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20.25">
      <c r="A228" s="23"/>
      <c r="B228" s="30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20.25">
      <c r="A229" s="23"/>
      <c r="B229" s="30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20.25">
      <c r="A230" s="23"/>
      <c r="B230" s="30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20.25">
      <c r="A231" s="23"/>
      <c r="B231" s="30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20.25">
      <c r="A232" s="23"/>
      <c r="B232" s="30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20.25">
      <c r="A233" s="23"/>
      <c r="B233" s="30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20.25">
      <c r="A234" s="23"/>
      <c r="B234" s="30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20.25">
      <c r="A235" s="23"/>
      <c r="B235" s="30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20.25">
      <c r="A236" s="23"/>
      <c r="B236" s="30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20.25">
      <c r="A237" s="23"/>
      <c r="B237" s="30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20.25">
      <c r="A238" s="23"/>
      <c r="B238" s="30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20.25">
      <c r="A239" s="23"/>
      <c r="B239" s="30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20.25">
      <c r="A240" s="23"/>
      <c r="B240" s="30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ht="20.25">
      <c r="A241" s="23"/>
      <c r="B241" s="30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ht="20.25">
      <c r="A242" s="23"/>
      <c r="B242" s="30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ht="20.25">
      <c r="A243" s="23"/>
      <c r="B243" s="30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ht="20.25">
      <c r="A244" s="23"/>
      <c r="B244" s="30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ht="20.25">
      <c r="A245" s="23"/>
      <c r="B245" s="30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ht="20.25">
      <c r="A246" s="23"/>
      <c r="B246" s="30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ht="20.25">
      <c r="A247" s="23"/>
      <c r="B247" s="30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ht="20.25">
      <c r="A248" s="23"/>
      <c r="B248" s="30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ht="20.25">
      <c r="A249" s="23"/>
      <c r="B249" s="30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ht="20.25">
      <c r="A250" s="23"/>
      <c r="B250" s="30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ht="20.25">
      <c r="A251" s="23"/>
      <c r="B251" s="30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ht="20.25">
      <c r="A252" s="23"/>
      <c r="B252" s="30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ht="20.25">
      <c r="A253" s="23"/>
      <c r="B253" s="30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ht="20.25">
      <c r="A254" s="23"/>
      <c r="B254" s="30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ht="20.25">
      <c r="A255" s="23"/>
      <c r="B255" s="30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ht="20.25">
      <c r="A256" s="23"/>
      <c r="B256" s="30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ht="20.25">
      <c r="A257" s="23"/>
      <c r="B257" s="30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ht="20.25">
      <c r="A258" s="23"/>
      <c r="B258" s="30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ht="20.25">
      <c r="A259" s="23"/>
      <c r="B259" s="30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ht="20.25">
      <c r="A260" s="23"/>
      <c r="B260" s="30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ht="20.25">
      <c r="A261" s="23"/>
      <c r="B261" s="30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ht="20.25">
      <c r="A262" s="23"/>
      <c r="B262" s="30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ht="20.25">
      <c r="A263" s="23"/>
      <c r="B263" s="30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ht="20.25">
      <c r="A264" s="23"/>
      <c r="B264" s="30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ht="20.25">
      <c r="A265" s="23"/>
      <c r="B265" s="30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ht="20.25">
      <c r="A266" s="23"/>
      <c r="B266" s="30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ht="20.25">
      <c r="A267" s="23"/>
      <c r="B267" s="30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ht="20.25">
      <c r="A268" s="23"/>
      <c r="B268" s="30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ht="20.25">
      <c r="A269" s="23"/>
      <c r="B269" s="30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ht="20.25">
      <c r="A270" s="23"/>
      <c r="B270" s="30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ht="20.25">
      <c r="A271" s="23"/>
      <c r="B271" s="30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ht="20.25">
      <c r="A272" s="23"/>
      <c r="B272" s="30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ht="20.25">
      <c r="A273" s="23"/>
      <c r="B273" s="30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ht="20.25">
      <c r="A274" s="23"/>
      <c r="B274" s="30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ht="20.25">
      <c r="A275" s="23"/>
      <c r="B275" s="30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ht="20.25">
      <c r="A276" s="23"/>
      <c r="B276" s="30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ht="20.25">
      <c r="A277" s="23"/>
      <c r="B277" s="30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ht="20.25">
      <c r="A278" s="23"/>
      <c r="B278" s="30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20.25">
      <c r="A279" s="23"/>
      <c r="B279" s="30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ht="20.25">
      <c r="A280" s="23"/>
      <c r="B280" s="30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ht="20.25">
      <c r="A281" s="23"/>
      <c r="B281" s="30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ht="20.25">
      <c r="A282" s="23"/>
      <c r="B282" s="30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ht="20.25">
      <c r="A283" s="23"/>
      <c r="B283" s="30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ht="20.25">
      <c r="A284" s="23"/>
      <c r="B284" s="30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20.25">
      <c r="A285" s="23"/>
      <c r="B285" s="30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ht="20.25">
      <c r="A286" s="23"/>
      <c r="B286" s="30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ht="20.25">
      <c r="A287" s="23"/>
      <c r="B287" s="30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ht="20.25">
      <c r="A288" s="23"/>
      <c r="B288" s="30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20.25">
      <c r="A289" s="23"/>
      <c r="B289" s="30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20.25">
      <c r="A290" s="23"/>
      <c r="B290" s="30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20.25">
      <c r="A291" s="23"/>
      <c r="B291" s="30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20.25">
      <c r="A292" s="23"/>
      <c r="B292" s="30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20.25">
      <c r="A293" s="23"/>
      <c r="B293" s="30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20.25">
      <c r="A294" s="23"/>
      <c r="B294" s="30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20.25">
      <c r="A295" s="23"/>
      <c r="B295" s="30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20.25">
      <c r="A296" s="23"/>
      <c r="B296" s="30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20.25">
      <c r="A297" s="23"/>
      <c r="B297" s="30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20.25">
      <c r="A298" s="23"/>
      <c r="B298" s="30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20.25">
      <c r="A299" s="23"/>
      <c r="B299" s="30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20.25">
      <c r="A300" s="23"/>
      <c r="B300" s="30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20.25">
      <c r="A301" s="23"/>
      <c r="B301" s="30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20.25">
      <c r="A302" s="23"/>
      <c r="B302" s="30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20.25">
      <c r="A303" s="23"/>
      <c r="B303" s="30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20.25">
      <c r="A304" s="23"/>
      <c r="B304" s="30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20.25">
      <c r="A305" s="23"/>
      <c r="B305" s="30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20.25">
      <c r="A306" s="23"/>
      <c r="B306" s="30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20.25">
      <c r="A307" s="23"/>
      <c r="B307" s="30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20.25">
      <c r="A308" s="23"/>
      <c r="B308" s="30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20.25">
      <c r="A309" s="23"/>
      <c r="B309" s="30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20.25">
      <c r="A310" s="23"/>
      <c r="B310" s="30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20.25">
      <c r="A311" s="23"/>
      <c r="B311" s="30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20.25">
      <c r="A312" s="23"/>
      <c r="B312" s="30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20.25">
      <c r="A313" s="23"/>
      <c r="B313" s="30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20.25">
      <c r="A314" s="23"/>
      <c r="B314" s="30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20.25">
      <c r="A315" s="23"/>
      <c r="B315" s="30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20.25">
      <c r="A316" s="23"/>
      <c r="B316" s="30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20.25">
      <c r="A317" s="23"/>
      <c r="B317" s="30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20.25">
      <c r="A318" s="23"/>
      <c r="B318" s="30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20.25">
      <c r="A319" s="23"/>
      <c r="B319" s="30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20.25">
      <c r="A320" s="23"/>
      <c r="B320" s="30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20.25">
      <c r="A321" s="23"/>
      <c r="B321" s="30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20.25">
      <c r="A322" s="23"/>
      <c r="B322" s="30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20.25">
      <c r="A323" s="23"/>
      <c r="B323" s="30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20.25">
      <c r="A324" s="23"/>
      <c r="B324" s="30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20.25">
      <c r="A325" s="23"/>
      <c r="B325" s="30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20.25">
      <c r="A326" s="23"/>
      <c r="B326" s="30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20.25">
      <c r="A327" s="23"/>
      <c r="B327" s="30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20.25">
      <c r="A328" s="23"/>
      <c r="B328" s="30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20.25">
      <c r="A329" s="23"/>
      <c r="B329" s="30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20.25">
      <c r="A330" s="23"/>
      <c r="B330" s="30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20.25">
      <c r="A331" s="23"/>
      <c r="B331" s="30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20.25">
      <c r="A332" s="23"/>
      <c r="B332" s="30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20.25">
      <c r="A333" s="23"/>
      <c r="B333" s="30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20.25">
      <c r="A334" s="23"/>
      <c r="B334" s="30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20.25">
      <c r="A335" s="23"/>
      <c r="B335" s="30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20.25">
      <c r="A336" s="23"/>
      <c r="B336" s="30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20.25">
      <c r="A337" s="23"/>
      <c r="B337" s="30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20.25">
      <c r="A338" s="23"/>
      <c r="B338" s="30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20.25">
      <c r="A339" s="23"/>
      <c r="B339" s="30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20.25">
      <c r="A340" s="23"/>
      <c r="B340" s="30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20.25">
      <c r="A341" s="23"/>
      <c r="B341" s="30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20.25">
      <c r="A342" s="23"/>
      <c r="B342" s="30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20.25">
      <c r="A343" s="23"/>
      <c r="B343" s="30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20.25">
      <c r="A344" s="23"/>
      <c r="B344" s="30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20.25">
      <c r="A345" s="23"/>
      <c r="B345" s="30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20.25">
      <c r="A346" s="23"/>
      <c r="B346" s="30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20.25">
      <c r="A347" s="23"/>
      <c r="B347" s="30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20.25">
      <c r="A348" s="23"/>
      <c r="B348" s="30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20.25">
      <c r="A349" s="23"/>
      <c r="B349" s="30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20.25">
      <c r="A350" s="23"/>
      <c r="B350" s="30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20.25">
      <c r="A351" s="23"/>
      <c r="B351" s="30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20.25">
      <c r="A352" s="23"/>
      <c r="B352" s="30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20.25">
      <c r="A353" s="23"/>
      <c r="B353" s="30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20.25">
      <c r="A354" s="23"/>
      <c r="B354" s="30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20.25">
      <c r="A355" s="23"/>
      <c r="B355" s="30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20.25">
      <c r="A356" s="23"/>
      <c r="B356" s="30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20.25">
      <c r="A357" s="23"/>
      <c r="B357" s="30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20.25">
      <c r="A358" s="23"/>
      <c r="B358" s="30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20.25">
      <c r="A359" s="23"/>
      <c r="B359" s="30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20.25">
      <c r="A360" s="23"/>
      <c r="B360" s="30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20.25">
      <c r="A361" s="23"/>
      <c r="B361" s="30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20.25">
      <c r="A362" s="23"/>
      <c r="B362" s="30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20.25">
      <c r="A363" s="23"/>
      <c r="B363" s="30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20.25">
      <c r="A364" s="23"/>
      <c r="B364" s="30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20.25">
      <c r="A365" s="23"/>
      <c r="B365" s="30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20.25">
      <c r="A366" s="23"/>
      <c r="B366" s="30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20.25">
      <c r="A367" s="23"/>
      <c r="B367" s="30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20.25">
      <c r="A368" s="23"/>
      <c r="B368" s="30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20.25">
      <c r="A369" s="23"/>
      <c r="B369" s="30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20.25">
      <c r="A370" s="23"/>
      <c r="B370" s="30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20.25">
      <c r="A371" s="23"/>
      <c r="B371" s="30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20.25">
      <c r="A372" s="23"/>
      <c r="B372" s="30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20.25">
      <c r="A373" s="23"/>
      <c r="B373" s="30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20.25">
      <c r="A374" s="23"/>
      <c r="B374" s="30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20.25">
      <c r="A375" s="23"/>
      <c r="B375" s="30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20.25">
      <c r="A376" s="23"/>
      <c r="B376" s="30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20.25">
      <c r="A377" s="23"/>
      <c r="B377" s="30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20.25">
      <c r="A378" s="23"/>
      <c r="B378" s="30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20.25">
      <c r="A379" s="23"/>
      <c r="B379" s="30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20.25">
      <c r="A380" s="23"/>
      <c r="B380" s="30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20.25">
      <c r="A381" s="23"/>
      <c r="B381" s="30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20.25">
      <c r="A382" s="23"/>
      <c r="B382" s="30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20.25">
      <c r="A383" s="23"/>
      <c r="B383" s="30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20.25">
      <c r="A384" s="23"/>
      <c r="B384" s="30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20.25">
      <c r="A385" s="23"/>
      <c r="B385" s="30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20.25">
      <c r="A386" s="23"/>
      <c r="B386" s="30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20.25">
      <c r="A387" s="23"/>
      <c r="B387" s="30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20.25">
      <c r="A388" s="23"/>
      <c r="B388" s="30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20.25">
      <c r="A389" s="23"/>
      <c r="B389" s="30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20.25">
      <c r="A390" s="23"/>
      <c r="B390" s="30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20.25">
      <c r="A391" s="23"/>
      <c r="B391" s="30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20.25">
      <c r="A392" s="23"/>
      <c r="B392" s="30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20.25">
      <c r="A393" s="23"/>
      <c r="B393" s="30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20.25">
      <c r="A394" s="23"/>
      <c r="B394" s="30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20.25">
      <c r="A395" s="23"/>
      <c r="B395" s="30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20.25">
      <c r="A396" s="23"/>
      <c r="B396" s="30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20.25">
      <c r="A397" s="23"/>
      <c r="B397" s="30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20.25">
      <c r="A398" s="23"/>
      <c r="B398" s="30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20.25">
      <c r="A399" s="23"/>
      <c r="B399" s="30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20.25">
      <c r="A400" s="23"/>
      <c r="B400" s="30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20.25">
      <c r="A401" s="23"/>
      <c r="B401" s="30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20.25">
      <c r="A402" s="23"/>
      <c r="B402" s="30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20.25">
      <c r="A403" s="23"/>
      <c r="B403" s="30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20.25">
      <c r="A404" s="23"/>
      <c r="B404" s="30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20.25">
      <c r="A405" s="23"/>
      <c r="B405" s="30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20.25">
      <c r="A406" s="23"/>
      <c r="B406" s="30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20.25">
      <c r="A407" s="23"/>
      <c r="B407" s="30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20.25">
      <c r="A408" s="23"/>
      <c r="B408" s="30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20.25">
      <c r="A409" s="23"/>
      <c r="B409" s="30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20.25">
      <c r="A410" s="23"/>
      <c r="B410" s="30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20.25">
      <c r="A411" s="23"/>
      <c r="B411" s="30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20.25">
      <c r="A412" s="23"/>
      <c r="B412" s="30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20.25">
      <c r="A413" s="23"/>
      <c r="B413" s="30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20.25">
      <c r="A414" s="23"/>
      <c r="B414" s="30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20.25">
      <c r="A415" s="23"/>
      <c r="B415" s="30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20.25">
      <c r="A416" s="23"/>
      <c r="B416" s="30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20.25">
      <c r="A417" s="23"/>
      <c r="B417" s="30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20.25">
      <c r="A418" s="23"/>
      <c r="B418" s="30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20.25">
      <c r="A419" s="23"/>
      <c r="B419" s="30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20.25">
      <c r="A420" s="23"/>
      <c r="B420" s="30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20.25">
      <c r="A421" s="23"/>
      <c r="B421" s="30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20.25">
      <c r="A422" s="23"/>
      <c r="B422" s="30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20.25">
      <c r="A423" s="23"/>
      <c r="B423" s="30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20.25">
      <c r="A424" s="23"/>
      <c r="B424" s="30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20.25">
      <c r="A425" s="23"/>
      <c r="B425" s="30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20.25">
      <c r="A426" s="23"/>
      <c r="B426" s="30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20.25">
      <c r="A427" s="23"/>
      <c r="B427" s="30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20.25">
      <c r="A428" s="23"/>
      <c r="B428" s="30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20.25">
      <c r="A429" s="23"/>
      <c r="B429" s="30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20.25">
      <c r="A430" s="23"/>
      <c r="B430" s="30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20.25">
      <c r="A431" s="23"/>
      <c r="B431" s="30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20.25">
      <c r="A432" s="23"/>
      <c r="B432" s="30"/>
      <c r="C432" s="23"/>
      <c r="D432" s="23"/>
      <c r="E432" s="23"/>
      <c r="F432" s="23"/>
      <c r="G432" s="23"/>
      <c r="H432" s="23"/>
      <c r="I432" s="23"/>
      <c r="J432" s="23"/>
      <c r="K432" s="23"/>
    </row>
  </sheetData>
  <sheetProtection/>
  <mergeCells count="6">
    <mergeCell ref="A5:L5"/>
    <mergeCell ref="A6:L6"/>
    <mergeCell ref="A1:L1"/>
    <mergeCell ref="A2:L2"/>
    <mergeCell ref="A3:L3"/>
    <mergeCell ref="A4:L4"/>
  </mergeCells>
  <printOptions/>
  <pageMargins left="0.5" right="0.39" top="0.52" bottom="0.28" header="0.25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2015-02-02T04:29:43Z</cp:lastPrinted>
  <dcterms:created xsi:type="dcterms:W3CDTF">1996-10-08T23:32:33Z</dcterms:created>
  <dcterms:modified xsi:type="dcterms:W3CDTF">2015-02-02T04:46:25Z</dcterms:modified>
  <cp:category/>
  <cp:version/>
  <cp:contentType/>
  <cp:contentStatus/>
</cp:coreProperties>
</file>