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еоретич тур (9)" sheetId="1" r:id="rId1"/>
    <sheet name="Практич тур (9)" sheetId="2" r:id="rId2"/>
    <sheet name="Итог (9) по шифру" sheetId="3" r:id="rId3"/>
    <sheet name="Итог (9) по местам" sheetId="4" r:id="rId4"/>
  </sheets>
  <definedNames/>
  <calcPr fullCalcOnLoad="1"/>
</workbook>
</file>

<file path=xl/sharedStrings.xml><?xml version="1.0" encoding="utf-8"?>
<sst xmlns="http://schemas.openxmlformats.org/spreadsheetml/2006/main" count="528" uniqueCount="227">
  <si>
    <t>№ п/п</t>
  </si>
  <si>
    <t>Председатель жюри</t>
  </si>
  <si>
    <t>г. Пермь</t>
  </si>
  <si>
    <t xml:space="preserve">П Р О Т О К О Л </t>
  </si>
  <si>
    <t>М.П.</t>
  </si>
  <si>
    <t>Шифр 
участника</t>
  </si>
  <si>
    <t>Пермский национальный иссследовательский политехнический университет</t>
  </si>
  <si>
    <t>результатов теоретического тура</t>
  </si>
  <si>
    <t>Министерство образования и науки Пермского края</t>
  </si>
  <si>
    <t>результатов практического тура</t>
  </si>
  <si>
    <t>Государственное бюджетное образовательное учреждение дополнительного образования детей, 
детско-юношеский центр "Пермский центр "Муравейник"</t>
  </si>
  <si>
    <t>27-29 января 2015 г.</t>
  </si>
  <si>
    <t>4 задание. Терроризм и экстремизм (max=6 бал)</t>
  </si>
  <si>
    <t>Задание 5. Предсказание погоды (max=20 бал)</t>
  </si>
  <si>
    <t>Задание 6. Факторы пожара (max=9 бал)</t>
  </si>
  <si>
    <t>Задаине 7. Виды костров (max=15 бал)</t>
  </si>
  <si>
    <t>Задание 8. Курение (max=7 бал)</t>
  </si>
  <si>
    <t>Задание 9. Землетрясение (max=24 бал)</t>
  </si>
  <si>
    <t>Задание 10. Виды ран (max=10 бал)</t>
  </si>
  <si>
    <t>Модуль 2. Тестовые задания
(max=37 баллов)</t>
  </si>
  <si>
    <t>Региональный этап Всероссийской олимпиады школьников 
по основам безопасности жизнедеятельности в 2014/2015 учебном году</t>
  </si>
  <si>
    <t>(средняя возрастная группа, 9 классы)</t>
  </si>
  <si>
    <t>недопуск</t>
  </si>
  <si>
    <t>Задание 3. 
Применение аптечки индивидуальной (АИ-2) 
(max= 10 бал)</t>
  </si>
  <si>
    <t>отказ</t>
  </si>
  <si>
    <t>Модуль 1. 
(max= 113 баллов)</t>
  </si>
  <si>
    <t>Шифр участника</t>
  </si>
  <si>
    <t>Часть А. Преодоление водной преграды «Разрушенный мост» 
(max=10 бал)</t>
  </si>
  <si>
    <t>Часть Б. Оказание помощи пострадавшим в условиях чрезвычайной ситуации природного характера 
(max=30 бал)</t>
  </si>
  <si>
    <t>Сумма баллов
(max = 100 бал)</t>
  </si>
  <si>
    <t>Задание 2. 
Переправа через "водную преграду" и оказание помощи пострадавшим 
(max = 40 бал)</t>
  </si>
  <si>
    <t>Задание 1. 
Определение азимута на объект 
(max = 10 бал)</t>
  </si>
  <si>
    <t>Задание 4. 
Преодоление зоны химического заражения
(max = 20 бал)</t>
  </si>
  <si>
    <t>Задание 5. 
Выбор средств пожаротушения и ликвидация очага пожара
(max = 20 бал)</t>
  </si>
  <si>
    <t>1 задание. ДТП (max=8 бал)</t>
  </si>
  <si>
    <t>2 задание. Теракт (max=9 бал)</t>
  </si>
  <si>
    <t>3 задание. Вида преступлений  (max=5 бал)</t>
  </si>
  <si>
    <t>Сумма баллов 
(max= 113 бал)</t>
  </si>
  <si>
    <t>Всего баллов
(max = 
150 баллов)</t>
  </si>
  <si>
    <t xml:space="preserve">И Т О Г О В Ы Й   П Р О Т О К О Л </t>
  </si>
  <si>
    <t>Территория</t>
  </si>
  <si>
    <t>Образовательное учреждение</t>
  </si>
  <si>
    <t>Класс</t>
  </si>
  <si>
    <t>Место</t>
  </si>
  <si>
    <t>МАОУ "СОШ №81" г.Перми</t>
  </si>
  <si>
    <t>Пермский район</t>
  </si>
  <si>
    <t>Суксунский район</t>
  </si>
  <si>
    <t>Нытвенский район</t>
  </si>
  <si>
    <t>МАОУ Гимназия г.Нытвы</t>
  </si>
  <si>
    <t>Верещагинский район</t>
  </si>
  <si>
    <t>МАОУ "СОШ №22 с углубленным изучением иностранных языков" г.Перми</t>
  </si>
  <si>
    <t>Чусовской район</t>
  </si>
  <si>
    <t>Краснокамский район</t>
  </si>
  <si>
    <t>МБОУ "СОШ №11" г.Краснокамска</t>
  </si>
  <si>
    <t>Оханский район</t>
  </si>
  <si>
    <t>Гайнский район</t>
  </si>
  <si>
    <t>Бардымский район</t>
  </si>
  <si>
    <t>Фамилия</t>
  </si>
  <si>
    <t>Имя</t>
  </si>
  <si>
    <t>Отчество</t>
  </si>
  <si>
    <t>0901</t>
  </si>
  <si>
    <t>Тютикова</t>
  </si>
  <si>
    <t>Мария</t>
  </si>
  <si>
    <t>Вячеславовна</t>
  </si>
  <si>
    <t>МБОУ "Нижне-Галинская ООШ"</t>
  </si>
  <si>
    <t>0902</t>
  </si>
  <si>
    <t>Килина</t>
  </si>
  <si>
    <t>Арина</t>
  </si>
  <si>
    <t>Сергеевна</t>
  </si>
  <si>
    <t>МБОУ "Кукетская ООШ"</t>
  </si>
  <si>
    <t>0903</t>
  </si>
  <si>
    <t>Тиунова</t>
  </si>
  <si>
    <t>Елена</t>
  </si>
  <si>
    <t>Викторовна</t>
  </si>
  <si>
    <t>0904</t>
  </si>
  <si>
    <t>Мялицын</t>
  </si>
  <si>
    <t>Дмитрий</t>
  </si>
  <si>
    <t>Александрович</t>
  </si>
  <si>
    <t>0905</t>
  </si>
  <si>
    <t>Ощепков</t>
  </si>
  <si>
    <t>Денис</t>
  </si>
  <si>
    <t>Андреевич</t>
  </si>
  <si>
    <t>0906</t>
  </si>
  <si>
    <t>Мугатарова</t>
  </si>
  <si>
    <t>Юлия</t>
  </si>
  <si>
    <t>Вадимовна</t>
  </si>
  <si>
    <t>Октябрьский район</t>
  </si>
  <si>
    <t>МКОУ "Ишимовская СОШ"</t>
  </si>
  <si>
    <t>0907</t>
  </si>
  <si>
    <t>Давляев</t>
  </si>
  <si>
    <t>Вадим</t>
  </si>
  <si>
    <t>Расильевич</t>
  </si>
  <si>
    <t>МБОУ "Сарсинская СОШ"</t>
  </si>
  <si>
    <t>0908</t>
  </si>
  <si>
    <t>Жеребцов</t>
  </si>
  <si>
    <t>Владимир</t>
  </si>
  <si>
    <t>Евгеньевич</t>
  </si>
  <si>
    <t>0910</t>
  </si>
  <si>
    <t>Герасимова</t>
  </si>
  <si>
    <t>Надежда</t>
  </si>
  <si>
    <t>Олеговна</t>
  </si>
  <si>
    <t>0911</t>
  </si>
  <si>
    <t>Скачкова</t>
  </si>
  <si>
    <t>Анастасия</t>
  </si>
  <si>
    <t>Александровна</t>
  </si>
  <si>
    <t>МБОУ "Верхнегородковская СОШ"</t>
  </si>
  <si>
    <t>0912</t>
  </si>
  <si>
    <t>Зырянова</t>
  </si>
  <si>
    <t>Эдуардовна</t>
  </si>
  <si>
    <t>Сивинский район</t>
  </si>
  <si>
    <t>МБОУ "Серьгинская ООШ"</t>
  </si>
  <si>
    <t>0913</t>
  </si>
  <si>
    <t>Меньшиков</t>
  </si>
  <si>
    <t>Андрей</t>
  </si>
  <si>
    <t>Олегович</t>
  </si>
  <si>
    <t>МБОУ "Верхнестарицкая СОШ"</t>
  </si>
  <si>
    <t>0914</t>
  </si>
  <si>
    <t>Коклемин</t>
  </si>
  <si>
    <t>Александр</t>
  </si>
  <si>
    <t>Викторович</t>
  </si>
  <si>
    <t>МОУ Ключевская СОШ - базовая школа</t>
  </si>
  <si>
    <t>0915</t>
  </si>
  <si>
    <t>Никонов</t>
  </si>
  <si>
    <t>Сергей</t>
  </si>
  <si>
    <t>Николаевич</t>
  </si>
  <si>
    <t>0916</t>
  </si>
  <si>
    <t>Безпамятных</t>
  </si>
  <si>
    <t>Илья</t>
  </si>
  <si>
    <t>МБОУ "Путинская СОШ"</t>
  </si>
  <si>
    <t>0917</t>
  </si>
  <si>
    <t>Камакаева</t>
  </si>
  <si>
    <t>Светлана</t>
  </si>
  <si>
    <t>Раилевна</t>
  </si>
  <si>
    <t>МБОУ "Бичуринская  СОШ"</t>
  </si>
  <si>
    <t>0918</t>
  </si>
  <si>
    <t>Кошелева</t>
  </si>
  <si>
    <t>Анна</t>
  </si>
  <si>
    <t>Юрьевна</t>
  </si>
  <si>
    <t>Чердынский район</t>
  </si>
  <si>
    <t>0919</t>
  </si>
  <si>
    <t>Пермякова</t>
  </si>
  <si>
    <t>Валентина</t>
  </si>
  <si>
    <t>Кунгурский район</t>
  </si>
  <si>
    <t>МБОУ "Бырминская СОШ"</t>
  </si>
  <si>
    <t>0920</t>
  </si>
  <si>
    <t>Отинова</t>
  </si>
  <si>
    <t>Кудымкар</t>
  </si>
  <si>
    <t>0921</t>
  </si>
  <si>
    <t>Гусельникова</t>
  </si>
  <si>
    <t>Кристина</t>
  </si>
  <si>
    <t>Михайловна</t>
  </si>
  <si>
    <t>0922</t>
  </si>
  <si>
    <t>Лопатин</t>
  </si>
  <si>
    <t>Николай</t>
  </si>
  <si>
    <t>0923</t>
  </si>
  <si>
    <t>Кудымова</t>
  </si>
  <si>
    <t>Ксения</t>
  </si>
  <si>
    <t>Витальевна</t>
  </si>
  <si>
    <t>0924</t>
  </si>
  <si>
    <t>Опарина</t>
  </si>
  <si>
    <t>Еловский район</t>
  </si>
  <si>
    <t>МОУ "Еловская СОШ"</t>
  </si>
  <si>
    <t>0925</t>
  </si>
  <si>
    <t>Шляпников</t>
  </si>
  <si>
    <t>Юрий</t>
  </si>
  <si>
    <t>Вячеславович</t>
  </si>
  <si>
    <t>МОУ  "Сылвенская СОШ"</t>
  </si>
  <si>
    <t>0926</t>
  </si>
  <si>
    <t>Калябин</t>
  </si>
  <si>
    <t>Ярослав</t>
  </si>
  <si>
    <t>Денисович</t>
  </si>
  <si>
    <t>0927</t>
  </si>
  <si>
    <t>Елизаров</t>
  </si>
  <si>
    <t>Павел</t>
  </si>
  <si>
    <t>0928</t>
  </si>
  <si>
    <t>Сафронов</t>
  </si>
  <si>
    <t>0929</t>
  </si>
  <si>
    <t>Шипигузов</t>
  </si>
  <si>
    <t>Виктор</t>
  </si>
  <si>
    <t>0930</t>
  </si>
  <si>
    <t>Анфёров</t>
  </si>
  <si>
    <t>Роман</t>
  </si>
  <si>
    <t>Дмитриевич</t>
  </si>
  <si>
    <t>0931</t>
  </si>
  <si>
    <t>Новоселова</t>
  </si>
  <si>
    <t>Ирина</t>
  </si>
  <si>
    <t>Анатольевна</t>
  </si>
  <si>
    <t>0932</t>
  </si>
  <si>
    <t>Радомский</t>
  </si>
  <si>
    <t>Алексей</t>
  </si>
  <si>
    <t>МБОУ "Северокоммунарская СОШ"</t>
  </si>
  <si>
    <t>0933</t>
  </si>
  <si>
    <t>Ахмадеев</t>
  </si>
  <si>
    <t>Артур</t>
  </si>
  <si>
    <t>Вадимович</t>
  </si>
  <si>
    <t>Березовский район</t>
  </si>
  <si>
    <t>0934</t>
  </si>
  <si>
    <t>Некрасова</t>
  </si>
  <si>
    <t>МБОУ "Сатинская ООШ"</t>
  </si>
  <si>
    <t>0935</t>
  </si>
  <si>
    <t>Мясникова</t>
  </si>
  <si>
    <t>Татьяна</t>
  </si>
  <si>
    <t>0936</t>
  </si>
  <si>
    <t>Кетов</t>
  </si>
  <si>
    <t>Руслан</t>
  </si>
  <si>
    <t>Сергеевич</t>
  </si>
  <si>
    <t>МБОУ "Усть-Бубинская ООШ"</t>
  </si>
  <si>
    <r>
      <t xml:space="preserve">Теоретический тур
</t>
    </r>
    <r>
      <rPr>
        <sz val="10"/>
        <rFont val="Times New Roman"/>
        <family val="1"/>
      </rPr>
      <t>(max=150 баллов)</t>
    </r>
  </si>
  <si>
    <r>
      <t xml:space="preserve">Практический тур
</t>
    </r>
    <r>
      <rPr>
        <sz val="10"/>
        <rFont val="Times New Roman"/>
        <family val="1"/>
      </rPr>
      <t>(max=100 баллов)</t>
    </r>
  </si>
  <si>
    <r>
      <t xml:space="preserve">Общая оценка 
</t>
    </r>
    <r>
      <rPr>
        <sz val="10"/>
        <rFont val="Times New Roman"/>
        <family val="1"/>
      </rPr>
      <t>(max = 250 баллов)</t>
    </r>
  </si>
  <si>
    <t>г.Пермь</t>
  </si>
  <si>
    <t>г.Кудымкар</t>
  </si>
  <si>
    <t>г.Березники</t>
  </si>
  <si>
    <t>МБОУ "СОШ №2" г.Верещагино</t>
  </si>
  <si>
    <t>МАОУ "СОШ №55" г.Перми</t>
  </si>
  <si>
    <t>МБОУ "СОШ №1" г.Оханска</t>
  </si>
  <si>
    <t>МАОУ "Чердынская СОШ" имени А.И.Спирина</t>
  </si>
  <si>
    <t>МОБУ "ООШ №5" г.Кудымкара</t>
  </si>
  <si>
    <t>МБОУ "СОШ №8" г.Кудымкара</t>
  </si>
  <si>
    <t>МОБУ "СОШ №1" г.Кудымкара</t>
  </si>
  <si>
    <t>МАОУ "СОШ №10" г.Краснокамска</t>
  </si>
  <si>
    <t>МАОУ ПКШ №1 "Пермский кадетский корпус имени генералиссимуса А.В.Суворова"</t>
  </si>
  <si>
    <t>МАОУ "СОШ №8" г.Березники</t>
  </si>
  <si>
    <t>МБОУ "Берёзовская СОШ №2"</t>
  </si>
  <si>
    <t>Л.В.Плахова</t>
  </si>
  <si>
    <t>Победитель</t>
  </si>
  <si>
    <t>Призер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</si>
</sst>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;[Red]0"/>
    <numFmt numFmtId="198" formatCode="0.0;[Red]0.0"/>
    <numFmt numFmtId="199" formatCode="0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97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97" fontId="12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top"/>
    </xf>
    <xf numFmtId="0" fontId="12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99" fontId="7" fillId="0" borderId="11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textRotation="90" wrapText="1"/>
    </xf>
    <xf numFmtId="0" fontId="16" fillId="0" borderId="11" xfId="0" applyFont="1" applyFill="1" applyBorder="1" applyAlignment="1">
      <alignment horizontal="center" textRotation="90" wrapText="1"/>
    </xf>
    <xf numFmtId="0" fontId="15" fillId="0" borderId="0" xfId="0" applyFont="1" applyFill="1" applyAlignment="1">
      <alignment textRotation="90"/>
    </xf>
    <xf numFmtId="0" fontId="4" fillId="0" borderId="11" xfId="0" applyFont="1" applyFill="1" applyBorder="1" applyAlignment="1">
      <alignment horizontal="center" vertical="center" wrapText="1"/>
    </xf>
    <xf numFmtId="199" fontId="7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18" fillId="0" borderId="11" xfId="52" applyFont="1" applyFill="1" applyBorder="1" applyAlignment="1">
      <alignment horizontal="left" vertical="center" wrapText="1"/>
      <protection/>
    </xf>
    <xf numFmtId="0" fontId="18" fillId="0" borderId="11" xfId="52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97" fontId="4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right" vertical="center"/>
    </xf>
    <xf numFmtId="49" fontId="20" fillId="0" borderId="11" xfId="52" applyNumberFormat="1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197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4"/>
  <sheetViews>
    <sheetView view="pageBreakPreview" zoomScale="60" zoomScalePageLayoutView="0" workbookViewId="0" topLeftCell="A23">
      <selection activeCell="O48" sqref="O48"/>
    </sheetView>
  </sheetViews>
  <sheetFormatPr defaultColWidth="9.140625" defaultRowHeight="12.75"/>
  <cols>
    <col min="1" max="1" width="5.28125" style="31" customWidth="1"/>
    <col min="2" max="2" width="10.8515625" style="31" customWidth="1"/>
    <col min="3" max="5" width="7.7109375" style="31" customWidth="1"/>
    <col min="6" max="6" width="9.421875" style="31" bestFit="1" customWidth="1"/>
    <col min="7" max="7" width="8.8515625" style="31" customWidth="1"/>
    <col min="8" max="13" width="7.7109375" style="31" customWidth="1"/>
    <col min="14" max="14" width="12.7109375" style="31" customWidth="1"/>
    <col min="15" max="16384" width="9.140625" style="31" customWidth="1"/>
  </cols>
  <sheetData>
    <row r="1" spans="1:32" ht="15.75">
      <c r="A1" s="71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ht="14.25" customHeight="1">
      <c r="A2" s="71" t="s">
        <v>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ht="31.5" customHeight="1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35" customFormat="1" ht="39" customHeight="1">
      <c r="A4" s="73" t="s">
        <v>20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33"/>
      <c r="Q4" s="33"/>
      <c r="R4" s="33"/>
      <c r="S4" s="33"/>
      <c r="T4" s="33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28" ht="20.25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20.25">
      <c r="A6" s="74" t="s">
        <v>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0.25">
      <c r="A7" s="75" t="s">
        <v>21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7" s="50" customFormat="1" ht="14.25" customHeight="1">
      <c r="A8" s="47"/>
      <c r="B8" s="48" t="s">
        <v>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 t="s">
        <v>11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1:28" ht="7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15" s="1" customFormat="1" ht="29.25" customHeight="1">
      <c r="A10" s="76" t="s">
        <v>0</v>
      </c>
      <c r="B10" s="76" t="s">
        <v>5</v>
      </c>
      <c r="C10" s="78" t="s">
        <v>25</v>
      </c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76" t="s">
        <v>19</v>
      </c>
      <c r="O10" s="81" t="s">
        <v>38</v>
      </c>
    </row>
    <row r="11" spans="1:15" s="53" customFormat="1" ht="93" customHeight="1">
      <c r="A11" s="77"/>
      <c r="B11" s="77"/>
      <c r="C11" s="51" t="s">
        <v>34</v>
      </c>
      <c r="D11" s="51" t="s">
        <v>35</v>
      </c>
      <c r="E11" s="51" t="s">
        <v>36</v>
      </c>
      <c r="F11" s="51" t="s">
        <v>12</v>
      </c>
      <c r="G11" s="51" t="s">
        <v>13</v>
      </c>
      <c r="H11" s="51" t="s">
        <v>14</v>
      </c>
      <c r="I11" s="51" t="s">
        <v>15</v>
      </c>
      <c r="J11" s="51" t="s">
        <v>16</v>
      </c>
      <c r="K11" s="51" t="s">
        <v>17</v>
      </c>
      <c r="L11" s="51" t="s">
        <v>18</v>
      </c>
      <c r="M11" s="52" t="s">
        <v>37</v>
      </c>
      <c r="N11" s="77"/>
      <c r="O11" s="82"/>
    </row>
    <row r="12" spans="1:18" s="8" customFormat="1" ht="19.5" customHeight="1">
      <c r="A12" s="54">
        <v>1</v>
      </c>
      <c r="B12" s="55">
        <v>901</v>
      </c>
      <c r="C12" s="44">
        <v>8</v>
      </c>
      <c r="D12" s="44">
        <v>1</v>
      </c>
      <c r="E12" s="44">
        <v>2</v>
      </c>
      <c r="F12" s="44">
        <v>5</v>
      </c>
      <c r="G12" s="44">
        <v>11</v>
      </c>
      <c r="H12" s="44">
        <v>3</v>
      </c>
      <c r="I12" s="44">
        <v>13</v>
      </c>
      <c r="J12" s="44">
        <v>4</v>
      </c>
      <c r="K12" s="44">
        <v>0</v>
      </c>
      <c r="L12" s="44">
        <v>3</v>
      </c>
      <c r="M12" s="56">
        <f>SUM(C12:L12)</f>
        <v>50</v>
      </c>
      <c r="N12" s="44">
        <v>24</v>
      </c>
      <c r="O12" s="57">
        <f>SUM(M12:N12)</f>
        <v>74</v>
      </c>
      <c r="P12" s="10"/>
      <c r="Q12" s="10"/>
      <c r="R12" s="10"/>
    </row>
    <row r="13" spans="1:18" s="8" customFormat="1" ht="19.5" customHeight="1">
      <c r="A13" s="54">
        <v>2</v>
      </c>
      <c r="B13" s="55">
        <v>902</v>
      </c>
      <c r="C13" s="44">
        <v>2</v>
      </c>
      <c r="D13" s="44">
        <v>0</v>
      </c>
      <c r="E13" s="44">
        <v>0</v>
      </c>
      <c r="F13" s="44">
        <v>4</v>
      </c>
      <c r="G13" s="44">
        <v>9</v>
      </c>
      <c r="H13" s="44">
        <v>3</v>
      </c>
      <c r="I13" s="44">
        <v>5</v>
      </c>
      <c r="J13" s="44">
        <v>2</v>
      </c>
      <c r="K13" s="44">
        <v>0</v>
      </c>
      <c r="L13" s="44">
        <v>0</v>
      </c>
      <c r="M13" s="56">
        <f aca="true" t="shared" si="0" ref="M13:M46">SUM(C13:L13)</f>
        <v>25</v>
      </c>
      <c r="N13" s="44">
        <v>23</v>
      </c>
      <c r="O13" s="57">
        <f aca="true" t="shared" si="1" ref="O13:O46">SUM(M13:N13)</f>
        <v>48</v>
      </c>
      <c r="P13" s="10"/>
      <c r="Q13" s="10"/>
      <c r="R13" s="10"/>
    </row>
    <row r="14" spans="1:18" s="8" customFormat="1" ht="19.5" customHeight="1">
      <c r="A14" s="54">
        <v>3</v>
      </c>
      <c r="B14" s="55">
        <v>903</v>
      </c>
      <c r="C14" s="44">
        <v>4</v>
      </c>
      <c r="D14" s="44">
        <v>0</v>
      </c>
      <c r="E14" s="44">
        <v>2</v>
      </c>
      <c r="F14" s="44">
        <v>4</v>
      </c>
      <c r="G14" s="44">
        <v>6</v>
      </c>
      <c r="H14" s="44">
        <v>1</v>
      </c>
      <c r="I14" s="44">
        <v>8</v>
      </c>
      <c r="J14" s="44">
        <v>4</v>
      </c>
      <c r="K14" s="44">
        <v>0</v>
      </c>
      <c r="L14" s="44">
        <v>3</v>
      </c>
      <c r="M14" s="56">
        <f t="shared" si="0"/>
        <v>32</v>
      </c>
      <c r="N14" s="44">
        <v>20</v>
      </c>
      <c r="O14" s="57">
        <f t="shared" si="1"/>
        <v>52</v>
      </c>
      <c r="P14" s="10"/>
      <c r="Q14" s="10"/>
      <c r="R14" s="10"/>
    </row>
    <row r="15" spans="1:18" s="8" customFormat="1" ht="19.5" customHeight="1">
      <c r="A15" s="54">
        <v>4</v>
      </c>
      <c r="B15" s="55">
        <v>904</v>
      </c>
      <c r="C15" s="44">
        <v>8</v>
      </c>
      <c r="D15" s="44">
        <v>6</v>
      </c>
      <c r="E15" s="44">
        <v>5</v>
      </c>
      <c r="F15" s="44">
        <v>3</v>
      </c>
      <c r="G15" s="44">
        <v>8</v>
      </c>
      <c r="H15" s="44">
        <v>8</v>
      </c>
      <c r="I15" s="44">
        <v>6</v>
      </c>
      <c r="J15" s="44">
        <v>4</v>
      </c>
      <c r="K15" s="44">
        <v>2</v>
      </c>
      <c r="L15" s="44">
        <v>3</v>
      </c>
      <c r="M15" s="56">
        <f t="shared" si="0"/>
        <v>53</v>
      </c>
      <c r="N15" s="44">
        <v>29</v>
      </c>
      <c r="O15" s="57">
        <f t="shared" si="1"/>
        <v>82</v>
      </c>
      <c r="P15" s="10"/>
      <c r="Q15" s="10"/>
      <c r="R15" s="10"/>
    </row>
    <row r="16" spans="1:18" s="8" customFormat="1" ht="19.5" customHeight="1">
      <c r="A16" s="54">
        <v>5</v>
      </c>
      <c r="B16" s="55">
        <v>905</v>
      </c>
      <c r="C16" s="44">
        <v>8</v>
      </c>
      <c r="D16" s="44">
        <v>3</v>
      </c>
      <c r="E16" s="44">
        <v>2</v>
      </c>
      <c r="F16" s="44">
        <v>6</v>
      </c>
      <c r="G16" s="44">
        <v>1</v>
      </c>
      <c r="H16" s="44">
        <v>0</v>
      </c>
      <c r="I16" s="44">
        <v>9</v>
      </c>
      <c r="J16" s="44">
        <v>3</v>
      </c>
      <c r="K16" s="44">
        <v>0</v>
      </c>
      <c r="L16" s="44">
        <v>1</v>
      </c>
      <c r="M16" s="56">
        <f t="shared" si="0"/>
        <v>33</v>
      </c>
      <c r="N16" s="44">
        <v>23</v>
      </c>
      <c r="O16" s="57">
        <f t="shared" si="1"/>
        <v>56</v>
      </c>
      <c r="P16" s="10"/>
      <c r="Q16" s="10"/>
      <c r="R16" s="10"/>
    </row>
    <row r="17" spans="1:18" s="8" customFormat="1" ht="19.5" customHeight="1">
      <c r="A17" s="54">
        <v>6</v>
      </c>
      <c r="B17" s="55">
        <v>906</v>
      </c>
      <c r="C17" s="44">
        <v>8</v>
      </c>
      <c r="D17" s="44">
        <v>0</v>
      </c>
      <c r="E17" s="44">
        <v>2</v>
      </c>
      <c r="F17" s="44">
        <v>6</v>
      </c>
      <c r="G17" s="44">
        <v>17</v>
      </c>
      <c r="H17" s="44">
        <v>2</v>
      </c>
      <c r="I17" s="44">
        <v>0</v>
      </c>
      <c r="J17" s="44">
        <v>5</v>
      </c>
      <c r="K17" s="44">
        <v>0</v>
      </c>
      <c r="L17" s="44">
        <v>1</v>
      </c>
      <c r="M17" s="56">
        <f t="shared" si="0"/>
        <v>41</v>
      </c>
      <c r="N17" s="44">
        <v>30</v>
      </c>
      <c r="O17" s="57">
        <f t="shared" si="1"/>
        <v>71</v>
      </c>
      <c r="P17" s="10"/>
      <c r="Q17" s="10"/>
      <c r="R17" s="10"/>
    </row>
    <row r="18" spans="1:18" s="8" customFormat="1" ht="19.5" customHeight="1">
      <c r="A18" s="54">
        <v>7</v>
      </c>
      <c r="B18" s="55">
        <v>907</v>
      </c>
      <c r="C18" s="44">
        <v>8</v>
      </c>
      <c r="D18" s="44">
        <v>6</v>
      </c>
      <c r="E18" s="44">
        <v>2</v>
      </c>
      <c r="F18" s="44">
        <v>4</v>
      </c>
      <c r="G18" s="44">
        <v>13</v>
      </c>
      <c r="H18" s="44">
        <v>0</v>
      </c>
      <c r="I18" s="44">
        <v>9</v>
      </c>
      <c r="J18" s="44">
        <v>4</v>
      </c>
      <c r="K18" s="44">
        <v>10</v>
      </c>
      <c r="L18" s="44">
        <v>6</v>
      </c>
      <c r="M18" s="56">
        <f t="shared" si="0"/>
        <v>62</v>
      </c>
      <c r="N18" s="44">
        <v>24</v>
      </c>
      <c r="O18" s="57">
        <f t="shared" si="1"/>
        <v>86</v>
      </c>
      <c r="P18" s="10"/>
      <c r="Q18" s="10"/>
      <c r="R18" s="10"/>
    </row>
    <row r="19" spans="1:18" s="8" customFormat="1" ht="19.5" customHeight="1">
      <c r="A19" s="54">
        <v>8</v>
      </c>
      <c r="B19" s="55">
        <v>908</v>
      </c>
      <c r="C19" s="44">
        <v>8</v>
      </c>
      <c r="D19" s="44">
        <v>5</v>
      </c>
      <c r="E19" s="44">
        <v>3</v>
      </c>
      <c r="F19" s="44">
        <v>5</v>
      </c>
      <c r="G19" s="44">
        <v>5</v>
      </c>
      <c r="H19" s="44">
        <v>0</v>
      </c>
      <c r="I19" s="44">
        <v>4</v>
      </c>
      <c r="J19" s="44">
        <v>4</v>
      </c>
      <c r="K19" s="44">
        <v>0</v>
      </c>
      <c r="L19" s="44">
        <v>1</v>
      </c>
      <c r="M19" s="56">
        <f t="shared" si="0"/>
        <v>35</v>
      </c>
      <c r="N19" s="44">
        <v>28</v>
      </c>
      <c r="O19" s="57">
        <f t="shared" si="1"/>
        <v>63</v>
      </c>
      <c r="P19" s="10"/>
      <c r="Q19" s="10"/>
      <c r="R19" s="10"/>
    </row>
    <row r="20" spans="1:18" s="8" customFormat="1" ht="19.5" customHeight="1">
      <c r="A20" s="54">
        <v>9</v>
      </c>
      <c r="B20" s="55">
        <v>910</v>
      </c>
      <c r="C20" s="44">
        <v>8</v>
      </c>
      <c r="D20" s="44">
        <v>6</v>
      </c>
      <c r="E20" s="44">
        <v>2</v>
      </c>
      <c r="F20" s="44">
        <v>6</v>
      </c>
      <c r="G20" s="44">
        <v>9</v>
      </c>
      <c r="H20" s="44">
        <v>3</v>
      </c>
      <c r="I20" s="44">
        <v>7</v>
      </c>
      <c r="J20" s="44">
        <v>4</v>
      </c>
      <c r="K20" s="44">
        <v>0</v>
      </c>
      <c r="L20" s="44">
        <v>1</v>
      </c>
      <c r="M20" s="56">
        <f t="shared" si="0"/>
        <v>46</v>
      </c>
      <c r="N20" s="44">
        <v>28</v>
      </c>
      <c r="O20" s="57">
        <f t="shared" si="1"/>
        <v>74</v>
      </c>
      <c r="P20" s="10"/>
      <c r="Q20" s="10"/>
      <c r="R20" s="10"/>
    </row>
    <row r="21" spans="1:18" s="8" customFormat="1" ht="19.5" customHeight="1">
      <c r="A21" s="54">
        <v>10</v>
      </c>
      <c r="B21" s="55">
        <v>911</v>
      </c>
      <c r="C21" s="44">
        <v>7</v>
      </c>
      <c r="D21" s="44">
        <v>6</v>
      </c>
      <c r="E21" s="44">
        <v>3</v>
      </c>
      <c r="F21" s="44">
        <v>6</v>
      </c>
      <c r="G21" s="44">
        <v>4</v>
      </c>
      <c r="H21" s="44">
        <v>1</v>
      </c>
      <c r="I21" s="44">
        <v>10</v>
      </c>
      <c r="J21" s="44">
        <v>0</v>
      </c>
      <c r="K21" s="44">
        <v>0</v>
      </c>
      <c r="L21" s="44">
        <v>2</v>
      </c>
      <c r="M21" s="56">
        <f t="shared" si="0"/>
        <v>39</v>
      </c>
      <c r="N21" s="44">
        <v>22</v>
      </c>
      <c r="O21" s="57">
        <f t="shared" si="1"/>
        <v>61</v>
      </c>
      <c r="P21" s="10"/>
      <c r="Q21" s="10"/>
      <c r="R21" s="10"/>
    </row>
    <row r="22" spans="1:18" s="8" customFormat="1" ht="19.5" customHeight="1">
      <c r="A22" s="54">
        <v>11</v>
      </c>
      <c r="B22" s="55">
        <v>912</v>
      </c>
      <c r="C22" s="44">
        <v>8</v>
      </c>
      <c r="D22" s="44">
        <v>0</v>
      </c>
      <c r="E22" s="44">
        <v>2</v>
      </c>
      <c r="F22" s="44">
        <v>6</v>
      </c>
      <c r="G22" s="44">
        <v>18</v>
      </c>
      <c r="H22" s="44">
        <v>6</v>
      </c>
      <c r="I22" s="44">
        <v>11</v>
      </c>
      <c r="J22" s="44">
        <v>3</v>
      </c>
      <c r="K22" s="44">
        <v>4</v>
      </c>
      <c r="L22" s="44">
        <v>1</v>
      </c>
      <c r="M22" s="56">
        <f t="shared" si="0"/>
        <v>59</v>
      </c>
      <c r="N22" s="44">
        <v>22</v>
      </c>
      <c r="O22" s="57">
        <f t="shared" si="1"/>
        <v>81</v>
      </c>
      <c r="P22" s="10"/>
      <c r="Q22" s="10"/>
      <c r="R22" s="10"/>
    </row>
    <row r="23" spans="1:18" s="8" customFormat="1" ht="19.5" customHeight="1">
      <c r="A23" s="54">
        <v>12</v>
      </c>
      <c r="B23" s="55">
        <v>913</v>
      </c>
      <c r="C23" s="44">
        <v>8</v>
      </c>
      <c r="D23" s="44">
        <v>6</v>
      </c>
      <c r="E23" s="44">
        <v>4</v>
      </c>
      <c r="F23" s="44">
        <v>4</v>
      </c>
      <c r="G23" s="44">
        <v>4</v>
      </c>
      <c r="H23" s="44">
        <v>4</v>
      </c>
      <c r="I23" s="44">
        <v>9</v>
      </c>
      <c r="J23" s="44">
        <v>3</v>
      </c>
      <c r="K23" s="44">
        <v>0</v>
      </c>
      <c r="L23" s="44">
        <v>2</v>
      </c>
      <c r="M23" s="56">
        <f t="shared" si="0"/>
        <v>44</v>
      </c>
      <c r="N23" s="44">
        <v>21</v>
      </c>
      <c r="O23" s="57">
        <f t="shared" si="1"/>
        <v>65</v>
      </c>
      <c r="P23" s="10"/>
      <c r="Q23" s="10"/>
      <c r="R23" s="10"/>
    </row>
    <row r="24" spans="1:18" s="8" customFormat="1" ht="19.5" customHeight="1">
      <c r="A24" s="54">
        <v>13</v>
      </c>
      <c r="B24" s="55">
        <v>914</v>
      </c>
      <c r="C24" s="44">
        <v>8</v>
      </c>
      <c r="D24" s="44">
        <v>3</v>
      </c>
      <c r="E24" s="44">
        <v>3</v>
      </c>
      <c r="F24" s="44">
        <v>6</v>
      </c>
      <c r="G24" s="44">
        <v>13</v>
      </c>
      <c r="H24" s="44">
        <v>6</v>
      </c>
      <c r="I24" s="44">
        <v>10</v>
      </c>
      <c r="J24" s="44">
        <v>5</v>
      </c>
      <c r="K24" s="44">
        <v>20</v>
      </c>
      <c r="L24" s="44">
        <v>4</v>
      </c>
      <c r="M24" s="56">
        <f t="shared" si="0"/>
        <v>78</v>
      </c>
      <c r="N24" s="44">
        <v>27</v>
      </c>
      <c r="O24" s="57">
        <f t="shared" si="1"/>
        <v>105</v>
      </c>
      <c r="P24" s="10"/>
      <c r="Q24" s="10"/>
      <c r="R24" s="10"/>
    </row>
    <row r="25" spans="1:18" s="8" customFormat="1" ht="19.5" customHeight="1">
      <c r="A25" s="54">
        <v>14</v>
      </c>
      <c r="B25" s="55">
        <v>915</v>
      </c>
      <c r="C25" s="44">
        <v>7</v>
      </c>
      <c r="D25" s="44">
        <v>3</v>
      </c>
      <c r="E25" s="44">
        <v>1</v>
      </c>
      <c r="F25" s="44">
        <v>5</v>
      </c>
      <c r="G25" s="44">
        <v>20</v>
      </c>
      <c r="H25" s="44">
        <v>4</v>
      </c>
      <c r="I25" s="44">
        <v>4</v>
      </c>
      <c r="J25" s="44">
        <v>3</v>
      </c>
      <c r="K25" s="44">
        <v>2</v>
      </c>
      <c r="L25" s="44">
        <v>2</v>
      </c>
      <c r="M25" s="56">
        <f t="shared" si="0"/>
        <v>51</v>
      </c>
      <c r="N25" s="44">
        <v>24</v>
      </c>
      <c r="O25" s="57">
        <f t="shared" si="1"/>
        <v>75</v>
      </c>
      <c r="P25" s="10"/>
      <c r="Q25" s="10"/>
      <c r="R25" s="10"/>
    </row>
    <row r="26" spans="1:18" s="8" customFormat="1" ht="19.5" customHeight="1">
      <c r="A26" s="54">
        <v>15</v>
      </c>
      <c r="B26" s="55">
        <v>916</v>
      </c>
      <c r="C26" s="44">
        <v>7</v>
      </c>
      <c r="D26" s="44">
        <v>3</v>
      </c>
      <c r="E26" s="44">
        <v>4</v>
      </c>
      <c r="F26" s="44">
        <v>4</v>
      </c>
      <c r="G26" s="44">
        <v>0</v>
      </c>
      <c r="H26" s="44">
        <v>3</v>
      </c>
      <c r="I26" s="44">
        <v>12</v>
      </c>
      <c r="J26" s="44">
        <v>2</v>
      </c>
      <c r="K26" s="44">
        <v>0</v>
      </c>
      <c r="L26" s="44">
        <v>4</v>
      </c>
      <c r="M26" s="56">
        <f t="shared" si="0"/>
        <v>39</v>
      </c>
      <c r="N26" s="44">
        <v>14</v>
      </c>
      <c r="O26" s="57">
        <f t="shared" si="1"/>
        <v>53</v>
      </c>
      <c r="P26" s="10"/>
      <c r="Q26" s="10"/>
      <c r="R26" s="10"/>
    </row>
    <row r="27" spans="1:18" s="8" customFormat="1" ht="19.5" customHeight="1">
      <c r="A27" s="54">
        <v>16</v>
      </c>
      <c r="B27" s="55">
        <v>917</v>
      </c>
      <c r="C27" s="44">
        <v>5</v>
      </c>
      <c r="D27" s="44">
        <v>0</v>
      </c>
      <c r="E27" s="44">
        <v>2</v>
      </c>
      <c r="F27" s="44">
        <v>3</v>
      </c>
      <c r="G27" s="44">
        <v>5</v>
      </c>
      <c r="H27" s="44">
        <v>2</v>
      </c>
      <c r="I27" s="44">
        <v>5</v>
      </c>
      <c r="J27" s="44">
        <v>4</v>
      </c>
      <c r="K27" s="44">
        <v>0</v>
      </c>
      <c r="L27" s="44">
        <v>2</v>
      </c>
      <c r="M27" s="56">
        <f t="shared" si="0"/>
        <v>28</v>
      </c>
      <c r="N27" s="44">
        <v>22</v>
      </c>
      <c r="O27" s="57">
        <f t="shared" si="1"/>
        <v>50</v>
      </c>
      <c r="P27" s="10"/>
      <c r="Q27" s="10"/>
      <c r="R27" s="10"/>
    </row>
    <row r="28" spans="1:18" s="8" customFormat="1" ht="19.5" customHeight="1">
      <c r="A28" s="54">
        <v>17</v>
      </c>
      <c r="B28" s="55">
        <v>918</v>
      </c>
      <c r="C28" s="44">
        <v>0</v>
      </c>
      <c r="D28" s="44">
        <v>0</v>
      </c>
      <c r="E28" s="44">
        <v>2</v>
      </c>
      <c r="F28" s="44">
        <v>5</v>
      </c>
      <c r="G28" s="44">
        <v>9</v>
      </c>
      <c r="H28" s="44">
        <v>0</v>
      </c>
      <c r="I28" s="44">
        <v>9</v>
      </c>
      <c r="J28" s="44">
        <v>3</v>
      </c>
      <c r="K28" s="44">
        <v>4</v>
      </c>
      <c r="L28" s="44">
        <v>4</v>
      </c>
      <c r="M28" s="56">
        <f t="shared" si="0"/>
        <v>36</v>
      </c>
      <c r="N28" s="44">
        <v>24</v>
      </c>
      <c r="O28" s="57">
        <f t="shared" si="1"/>
        <v>60</v>
      </c>
      <c r="P28" s="10"/>
      <c r="Q28" s="10"/>
      <c r="R28" s="10"/>
    </row>
    <row r="29" spans="1:18" s="8" customFormat="1" ht="19.5" customHeight="1">
      <c r="A29" s="54">
        <v>18</v>
      </c>
      <c r="B29" s="55">
        <v>919</v>
      </c>
      <c r="C29" s="44">
        <v>8</v>
      </c>
      <c r="D29" s="44">
        <v>7</v>
      </c>
      <c r="E29" s="44">
        <v>3</v>
      </c>
      <c r="F29" s="44">
        <v>6</v>
      </c>
      <c r="G29" s="44">
        <v>10</v>
      </c>
      <c r="H29" s="44">
        <v>1</v>
      </c>
      <c r="I29" s="44">
        <v>11</v>
      </c>
      <c r="J29" s="44">
        <v>7</v>
      </c>
      <c r="K29" s="44">
        <v>0</v>
      </c>
      <c r="L29" s="44">
        <v>4</v>
      </c>
      <c r="M29" s="56">
        <f t="shared" si="0"/>
        <v>57</v>
      </c>
      <c r="N29" s="44">
        <v>28</v>
      </c>
      <c r="O29" s="57">
        <f t="shared" si="1"/>
        <v>85</v>
      </c>
      <c r="P29" s="10"/>
      <c r="Q29" s="10"/>
      <c r="R29" s="10"/>
    </row>
    <row r="30" spans="1:18" s="8" customFormat="1" ht="19.5" customHeight="1">
      <c r="A30" s="54">
        <v>19</v>
      </c>
      <c r="B30" s="55">
        <v>920</v>
      </c>
      <c r="C30" s="44">
        <v>7</v>
      </c>
      <c r="D30" s="44">
        <v>4</v>
      </c>
      <c r="E30" s="44">
        <v>3</v>
      </c>
      <c r="F30" s="44">
        <v>6</v>
      </c>
      <c r="G30" s="44">
        <v>4</v>
      </c>
      <c r="H30" s="44">
        <v>6</v>
      </c>
      <c r="I30" s="44">
        <v>10</v>
      </c>
      <c r="J30" s="44">
        <v>4</v>
      </c>
      <c r="K30" s="44">
        <v>2</v>
      </c>
      <c r="L30" s="44">
        <v>4</v>
      </c>
      <c r="M30" s="56">
        <f t="shared" si="0"/>
        <v>50</v>
      </c>
      <c r="N30" s="44">
        <v>27</v>
      </c>
      <c r="O30" s="57">
        <f t="shared" si="1"/>
        <v>77</v>
      </c>
      <c r="P30" s="10"/>
      <c r="Q30" s="10"/>
      <c r="R30" s="10"/>
    </row>
    <row r="31" spans="1:18" s="8" customFormat="1" ht="19.5" customHeight="1">
      <c r="A31" s="54">
        <v>20</v>
      </c>
      <c r="B31" s="55">
        <v>921</v>
      </c>
      <c r="C31" s="44">
        <v>8</v>
      </c>
      <c r="D31" s="44">
        <v>3</v>
      </c>
      <c r="E31" s="44">
        <v>2</v>
      </c>
      <c r="F31" s="44">
        <v>5</v>
      </c>
      <c r="G31" s="44">
        <v>12</v>
      </c>
      <c r="H31" s="44">
        <v>4</v>
      </c>
      <c r="I31" s="44">
        <v>10</v>
      </c>
      <c r="J31" s="44">
        <v>4</v>
      </c>
      <c r="K31" s="44">
        <v>0</v>
      </c>
      <c r="L31" s="44">
        <v>2</v>
      </c>
      <c r="M31" s="56">
        <f t="shared" si="0"/>
        <v>50</v>
      </c>
      <c r="N31" s="44">
        <v>25</v>
      </c>
      <c r="O31" s="57">
        <f t="shared" si="1"/>
        <v>75</v>
      </c>
      <c r="P31" s="10"/>
      <c r="Q31" s="10"/>
      <c r="R31" s="10"/>
    </row>
    <row r="32" spans="1:18" s="8" customFormat="1" ht="19.5" customHeight="1">
      <c r="A32" s="54">
        <v>21</v>
      </c>
      <c r="B32" s="55">
        <v>922</v>
      </c>
      <c r="C32" s="44">
        <v>7</v>
      </c>
      <c r="D32" s="44">
        <v>8</v>
      </c>
      <c r="E32" s="44">
        <v>4</v>
      </c>
      <c r="F32" s="44">
        <v>5</v>
      </c>
      <c r="G32" s="44">
        <v>10</v>
      </c>
      <c r="H32" s="44">
        <v>4</v>
      </c>
      <c r="I32" s="44">
        <v>13</v>
      </c>
      <c r="J32" s="44">
        <v>3</v>
      </c>
      <c r="K32" s="44">
        <v>0</v>
      </c>
      <c r="L32" s="44">
        <v>1</v>
      </c>
      <c r="M32" s="56">
        <f t="shared" si="0"/>
        <v>55</v>
      </c>
      <c r="N32" s="44">
        <v>20</v>
      </c>
      <c r="O32" s="57">
        <f t="shared" si="1"/>
        <v>75</v>
      </c>
      <c r="P32" s="10"/>
      <c r="Q32" s="10"/>
      <c r="R32" s="10"/>
    </row>
    <row r="33" spans="1:18" s="8" customFormat="1" ht="19.5" customHeight="1">
      <c r="A33" s="54">
        <v>22</v>
      </c>
      <c r="B33" s="55">
        <v>923</v>
      </c>
      <c r="C33" s="44">
        <v>3</v>
      </c>
      <c r="D33" s="44">
        <v>0</v>
      </c>
      <c r="E33" s="44">
        <v>1</v>
      </c>
      <c r="F33" s="44">
        <v>4</v>
      </c>
      <c r="G33" s="44">
        <v>11</v>
      </c>
      <c r="H33" s="44">
        <v>3</v>
      </c>
      <c r="I33" s="44">
        <v>7</v>
      </c>
      <c r="J33" s="44">
        <v>5</v>
      </c>
      <c r="K33" s="44">
        <v>6</v>
      </c>
      <c r="L33" s="44">
        <v>2</v>
      </c>
      <c r="M33" s="56">
        <f t="shared" si="0"/>
        <v>42</v>
      </c>
      <c r="N33" s="44">
        <v>23</v>
      </c>
      <c r="O33" s="57">
        <f t="shared" si="1"/>
        <v>65</v>
      </c>
      <c r="P33" s="10"/>
      <c r="Q33" s="10"/>
      <c r="R33" s="10"/>
    </row>
    <row r="34" spans="1:18" s="8" customFormat="1" ht="19.5" customHeight="1">
      <c r="A34" s="54">
        <v>23</v>
      </c>
      <c r="B34" s="55">
        <v>924</v>
      </c>
      <c r="C34" s="44">
        <v>7</v>
      </c>
      <c r="D34" s="44">
        <v>0</v>
      </c>
      <c r="E34" s="44">
        <v>2</v>
      </c>
      <c r="F34" s="44">
        <v>5</v>
      </c>
      <c r="G34" s="44">
        <v>11</v>
      </c>
      <c r="H34" s="44">
        <v>3</v>
      </c>
      <c r="I34" s="44">
        <v>10</v>
      </c>
      <c r="J34" s="44">
        <v>3</v>
      </c>
      <c r="K34" s="44">
        <v>4</v>
      </c>
      <c r="L34" s="44">
        <v>2</v>
      </c>
      <c r="M34" s="56">
        <f t="shared" si="0"/>
        <v>47</v>
      </c>
      <c r="N34" s="44">
        <v>29</v>
      </c>
      <c r="O34" s="57">
        <f t="shared" si="1"/>
        <v>76</v>
      </c>
      <c r="P34" s="10"/>
      <c r="Q34" s="10"/>
      <c r="R34" s="10"/>
    </row>
    <row r="35" spans="1:18" s="8" customFormat="1" ht="19.5" customHeight="1">
      <c r="A35" s="54">
        <v>24</v>
      </c>
      <c r="B35" s="55">
        <v>925</v>
      </c>
      <c r="C35" s="44">
        <v>8</v>
      </c>
      <c r="D35" s="44">
        <v>4</v>
      </c>
      <c r="E35" s="44">
        <v>4</v>
      </c>
      <c r="F35" s="44">
        <v>5</v>
      </c>
      <c r="G35" s="44">
        <v>11</v>
      </c>
      <c r="H35" s="44">
        <v>6</v>
      </c>
      <c r="I35" s="44">
        <v>5</v>
      </c>
      <c r="J35" s="44">
        <v>7</v>
      </c>
      <c r="K35" s="44">
        <v>0</v>
      </c>
      <c r="L35" s="44">
        <v>5</v>
      </c>
      <c r="M35" s="56">
        <f t="shared" si="0"/>
        <v>55</v>
      </c>
      <c r="N35" s="44">
        <v>31</v>
      </c>
      <c r="O35" s="57">
        <f t="shared" si="1"/>
        <v>86</v>
      </c>
      <c r="P35" s="10"/>
      <c r="Q35" s="10"/>
      <c r="R35" s="10"/>
    </row>
    <row r="36" spans="1:18" s="8" customFormat="1" ht="19.5" customHeight="1">
      <c r="A36" s="54">
        <v>25</v>
      </c>
      <c r="B36" s="55">
        <v>926</v>
      </c>
      <c r="C36" s="44">
        <v>6</v>
      </c>
      <c r="D36" s="44">
        <v>5</v>
      </c>
      <c r="E36" s="44">
        <v>4</v>
      </c>
      <c r="F36" s="44">
        <v>4</v>
      </c>
      <c r="G36" s="44">
        <v>9</v>
      </c>
      <c r="H36" s="44">
        <v>1</v>
      </c>
      <c r="I36" s="44">
        <v>10</v>
      </c>
      <c r="J36" s="44">
        <v>2</v>
      </c>
      <c r="K36" s="44">
        <v>2</v>
      </c>
      <c r="L36" s="44">
        <v>3</v>
      </c>
      <c r="M36" s="56">
        <f t="shared" si="0"/>
        <v>46</v>
      </c>
      <c r="N36" s="44">
        <v>24</v>
      </c>
      <c r="O36" s="57">
        <f t="shared" si="1"/>
        <v>70</v>
      </c>
      <c r="P36" s="10"/>
      <c r="Q36" s="10"/>
      <c r="R36" s="10"/>
    </row>
    <row r="37" spans="1:18" s="8" customFormat="1" ht="19.5" customHeight="1">
      <c r="A37" s="54">
        <v>26</v>
      </c>
      <c r="B37" s="55">
        <v>927</v>
      </c>
      <c r="C37" s="44">
        <v>8</v>
      </c>
      <c r="D37" s="44">
        <v>3</v>
      </c>
      <c r="E37" s="44">
        <v>3</v>
      </c>
      <c r="F37" s="44">
        <v>6</v>
      </c>
      <c r="G37" s="44">
        <v>9</v>
      </c>
      <c r="H37" s="44">
        <v>5</v>
      </c>
      <c r="I37" s="44">
        <v>7</v>
      </c>
      <c r="J37" s="44">
        <v>1</v>
      </c>
      <c r="K37" s="44">
        <v>8</v>
      </c>
      <c r="L37" s="44">
        <v>6</v>
      </c>
      <c r="M37" s="56">
        <f t="shared" si="0"/>
        <v>56</v>
      </c>
      <c r="N37" s="44">
        <v>26</v>
      </c>
      <c r="O37" s="57">
        <f t="shared" si="1"/>
        <v>82</v>
      </c>
      <c r="P37" s="10"/>
      <c r="Q37" s="10"/>
      <c r="R37" s="10"/>
    </row>
    <row r="38" spans="1:18" s="8" customFormat="1" ht="19.5" customHeight="1">
      <c r="A38" s="54">
        <v>27</v>
      </c>
      <c r="B38" s="55">
        <v>928</v>
      </c>
      <c r="C38" s="44">
        <v>4</v>
      </c>
      <c r="D38" s="44">
        <v>2</v>
      </c>
      <c r="E38" s="44">
        <v>3</v>
      </c>
      <c r="F38" s="44">
        <v>3</v>
      </c>
      <c r="G38" s="44">
        <v>7</v>
      </c>
      <c r="H38" s="44">
        <v>1</v>
      </c>
      <c r="I38" s="44">
        <v>8</v>
      </c>
      <c r="J38" s="44">
        <v>2</v>
      </c>
      <c r="K38" s="44">
        <v>0</v>
      </c>
      <c r="L38" s="44">
        <v>0</v>
      </c>
      <c r="M38" s="56">
        <f t="shared" si="0"/>
        <v>30</v>
      </c>
      <c r="N38" s="44">
        <v>15</v>
      </c>
      <c r="O38" s="57">
        <f t="shared" si="1"/>
        <v>45</v>
      </c>
      <c r="P38" s="10"/>
      <c r="Q38" s="10"/>
      <c r="R38" s="10"/>
    </row>
    <row r="39" spans="1:18" s="8" customFormat="1" ht="19.5" customHeight="1">
      <c r="A39" s="54">
        <v>28</v>
      </c>
      <c r="B39" s="55">
        <v>929</v>
      </c>
      <c r="C39" s="44">
        <v>7</v>
      </c>
      <c r="D39" s="44">
        <v>3</v>
      </c>
      <c r="E39" s="44">
        <v>3</v>
      </c>
      <c r="F39" s="44">
        <v>2</v>
      </c>
      <c r="G39" s="44">
        <v>7</v>
      </c>
      <c r="H39" s="44">
        <v>1</v>
      </c>
      <c r="I39" s="44">
        <v>6</v>
      </c>
      <c r="J39" s="44">
        <v>0</v>
      </c>
      <c r="K39" s="44">
        <v>0</v>
      </c>
      <c r="L39" s="44">
        <v>0</v>
      </c>
      <c r="M39" s="56">
        <f t="shared" si="0"/>
        <v>29</v>
      </c>
      <c r="N39" s="44">
        <v>24</v>
      </c>
      <c r="O39" s="57">
        <f t="shared" si="1"/>
        <v>53</v>
      </c>
      <c r="P39" s="10"/>
      <c r="Q39" s="10"/>
      <c r="R39" s="10"/>
    </row>
    <row r="40" spans="1:18" s="8" customFormat="1" ht="19.5" customHeight="1">
      <c r="A40" s="54">
        <v>29</v>
      </c>
      <c r="B40" s="55">
        <v>930</v>
      </c>
      <c r="C40" s="44">
        <v>7</v>
      </c>
      <c r="D40" s="44">
        <v>4</v>
      </c>
      <c r="E40" s="44">
        <v>4</v>
      </c>
      <c r="F40" s="44">
        <v>5</v>
      </c>
      <c r="G40" s="44">
        <v>10</v>
      </c>
      <c r="H40" s="44">
        <v>3</v>
      </c>
      <c r="I40" s="44">
        <v>14</v>
      </c>
      <c r="J40" s="44">
        <v>2</v>
      </c>
      <c r="K40" s="44">
        <v>2</v>
      </c>
      <c r="L40" s="44">
        <v>4</v>
      </c>
      <c r="M40" s="56">
        <f t="shared" si="0"/>
        <v>55</v>
      </c>
      <c r="N40" s="44">
        <v>24</v>
      </c>
      <c r="O40" s="57">
        <f t="shared" si="1"/>
        <v>79</v>
      </c>
      <c r="P40" s="10"/>
      <c r="Q40" s="10"/>
      <c r="R40" s="10"/>
    </row>
    <row r="41" spans="1:18" s="8" customFormat="1" ht="19.5" customHeight="1">
      <c r="A41" s="54">
        <v>30</v>
      </c>
      <c r="B41" s="55">
        <v>931</v>
      </c>
      <c r="C41" s="44">
        <v>7</v>
      </c>
      <c r="D41" s="44">
        <v>4</v>
      </c>
      <c r="E41" s="44">
        <v>4</v>
      </c>
      <c r="F41" s="44">
        <v>6</v>
      </c>
      <c r="G41" s="44">
        <v>1</v>
      </c>
      <c r="H41" s="44">
        <v>5</v>
      </c>
      <c r="I41" s="44">
        <v>3</v>
      </c>
      <c r="J41" s="44">
        <v>5</v>
      </c>
      <c r="K41" s="44">
        <v>0</v>
      </c>
      <c r="L41" s="44">
        <v>5</v>
      </c>
      <c r="M41" s="56">
        <f t="shared" si="0"/>
        <v>40</v>
      </c>
      <c r="N41" s="44">
        <v>26</v>
      </c>
      <c r="O41" s="57">
        <f t="shared" si="1"/>
        <v>66</v>
      </c>
      <c r="P41" s="10"/>
      <c r="Q41" s="10"/>
      <c r="R41" s="10"/>
    </row>
    <row r="42" spans="1:18" s="8" customFormat="1" ht="19.5" customHeight="1">
      <c r="A42" s="54">
        <v>31</v>
      </c>
      <c r="B42" s="55">
        <v>932</v>
      </c>
      <c r="C42" s="44">
        <v>7</v>
      </c>
      <c r="D42" s="44">
        <v>6</v>
      </c>
      <c r="E42" s="44">
        <v>3</v>
      </c>
      <c r="F42" s="44">
        <v>4</v>
      </c>
      <c r="G42" s="44">
        <v>9</v>
      </c>
      <c r="H42" s="44">
        <v>4</v>
      </c>
      <c r="I42" s="44">
        <v>9</v>
      </c>
      <c r="J42" s="44">
        <v>3</v>
      </c>
      <c r="K42" s="44">
        <v>0</v>
      </c>
      <c r="L42" s="44">
        <v>3</v>
      </c>
      <c r="M42" s="56">
        <f t="shared" si="0"/>
        <v>48</v>
      </c>
      <c r="N42" s="44">
        <v>23</v>
      </c>
      <c r="O42" s="57">
        <f t="shared" si="1"/>
        <v>71</v>
      </c>
      <c r="P42" s="10"/>
      <c r="Q42" s="10"/>
      <c r="R42" s="10"/>
    </row>
    <row r="43" spans="1:18" s="8" customFormat="1" ht="19.5" customHeight="1">
      <c r="A43" s="54">
        <v>32</v>
      </c>
      <c r="B43" s="55">
        <v>933</v>
      </c>
      <c r="C43" s="44">
        <v>6</v>
      </c>
      <c r="D43" s="44">
        <v>4</v>
      </c>
      <c r="E43" s="44">
        <v>2</v>
      </c>
      <c r="F43" s="44">
        <v>4</v>
      </c>
      <c r="G43" s="44">
        <v>8</v>
      </c>
      <c r="H43" s="44">
        <v>0</v>
      </c>
      <c r="I43" s="44">
        <v>4</v>
      </c>
      <c r="J43" s="44">
        <v>4</v>
      </c>
      <c r="K43" s="44">
        <v>2</v>
      </c>
      <c r="L43" s="44">
        <v>1</v>
      </c>
      <c r="M43" s="56">
        <f t="shared" si="0"/>
        <v>35</v>
      </c>
      <c r="N43" s="44">
        <v>23</v>
      </c>
      <c r="O43" s="57">
        <f t="shared" si="1"/>
        <v>58</v>
      </c>
      <c r="P43" s="10"/>
      <c r="Q43" s="10"/>
      <c r="R43" s="10"/>
    </row>
    <row r="44" spans="1:18" s="8" customFormat="1" ht="19.5" customHeight="1">
      <c r="A44" s="54">
        <v>33</v>
      </c>
      <c r="B44" s="55">
        <v>934</v>
      </c>
      <c r="C44" s="44">
        <v>7</v>
      </c>
      <c r="D44" s="44">
        <v>0</v>
      </c>
      <c r="E44" s="44">
        <v>3</v>
      </c>
      <c r="F44" s="44">
        <v>6</v>
      </c>
      <c r="G44" s="44">
        <v>8</v>
      </c>
      <c r="H44" s="44">
        <v>4</v>
      </c>
      <c r="I44" s="44">
        <v>7</v>
      </c>
      <c r="J44" s="44">
        <v>2</v>
      </c>
      <c r="K44" s="44">
        <v>16</v>
      </c>
      <c r="L44" s="44">
        <v>4</v>
      </c>
      <c r="M44" s="56">
        <f t="shared" si="0"/>
        <v>57</v>
      </c>
      <c r="N44" s="44">
        <v>23</v>
      </c>
      <c r="O44" s="57">
        <f t="shared" si="1"/>
        <v>80</v>
      </c>
      <c r="P44" s="10"/>
      <c r="Q44" s="10"/>
      <c r="R44" s="10"/>
    </row>
    <row r="45" spans="1:18" s="8" customFormat="1" ht="19.5" customHeight="1">
      <c r="A45" s="54">
        <v>34</v>
      </c>
      <c r="B45" s="55">
        <v>935</v>
      </c>
      <c r="C45" s="44">
        <v>8</v>
      </c>
      <c r="D45" s="44">
        <v>4</v>
      </c>
      <c r="E45" s="44">
        <v>3</v>
      </c>
      <c r="F45" s="44">
        <v>4</v>
      </c>
      <c r="G45" s="44">
        <v>11</v>
      </c>
      <c r="H45" s="44">
        <v>8</v>
      </c>
      <c r="I45" s="44">
        <v>11</v>
      </c>
      <c r="J45" s="44">
        <v>5</v>
      </c>
      <c r="K45" s="44">
        <v>2</v>
      </c>
      <c r="L45" s="44">
        <v>2</v>
      </c>
      <c r="M45" s="56">
        <f t="shared" si="0"/>
        <v>58</v>
      </c>
      <c r="N45" s="44">
        <v>21</v>
      </c>
      <c r="O45" s="57">
        <f t="shared" si="1"/>
        <v>79</v>
      </c>
      <c r="P45" s="10"/>
      <c r="Q45" s="10"/>
      <c r="R45" s="10"/>
    </row>
    <row r="46" spans="1:18" s="8" customFormat="1" ht="19.5" customHeight="1">
      <c r="A46" s="54">
        <v>35</v>
      </c>
      <c r="B46" s="55">
        <v>936</v>
      </c>
      <c r="C46" s="44">
        <v>0</v>
      </c>
      <c r="D46" s="44">
        <v>0</v>
      </c>
      <c r="E46" s="44">
        <v>1</v>
      </c>
      <c r="F46" s="44">
        <v>5</v>
      </c>
      <c r="G46" s="44">
        <v>2</v>
      </c>
      <c r="H46" s="44">
        <v>0</v>
      </c>
      <c r="I46" s="44">
        <v>12</v>
      </c>
      <c r="J46" s="44">
        <v>3</v>
      </c>
      <c r="K46" s="44">
        <v>0</v>
      </c>
      <c r="L46" s="44">
        <v>4</v>
      </c>
      <c r="M46" s="56">
        <f t="shared" si="0"/>
        <v>27</v>
      </c>
      <c r="N46" s="44">
        <v>10</v>
      </c>
      <c r="O46" s="57">
        <f t="shared" si="1"/>
        <v>37</v>
      </c>
      <c r="P46" s="10"/>
      <c r="Q46" s="10"/>
      <c r="R46" s="10"/>
    </row>
    <row r="47" spans="1:2" s="1" customFormat="1" ht="12.75">
      <c r="A47" s="22"/>
      <c r="B47" s="22"/>
    </row>
    <row r="48" spans="1:15" ht="15.75">
      <c r="A48" s="22"/>
      <c r="B48" s="22"/>
      <c r="G48" s="22" t="s">
        <v>4</v>
      </c>
      <c r="H48" s="7" t="s">
        <v>1</v>
      </c>
      <c r="I48" s="7"/>
      <c r="J48" s="7"/>
      <c r="K48" s="7"/>
      <c r="O48" s="46"/>
    </row>
    <row r="49" spans="1:2" ht="12.75">
      <c r="A49" s="22"/>
      <c r="B49" s="22"/>
    </row>
    <row r="50" spans="1:2" ht="12.75">
      <c r="A50" s="22"/>
      <c r="B50" s="22"/>
    </row>
    <row r="51" spans="1:2" ht="12.75">
      <c r="A51" s="22"/>
      <c r="B51" s="22"/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  <row r="271" spans="1:2" ht="12.75">
      <c r="A271" s="22"/>
      <c r="B271" s="22"/>
    </row>
    <row r="272" spans="1:2" ht="12.75">
      <c r="A272" s="22"/>
      <c r="B272" s="22"/>
    </row>
    <row r="273" spans="1:2" ht="12.75">
      <c r="A273" s="22"/>
      <c r="B273" s="22"/>
    </row>
    <row r="274" spans="1:2" ht="12.75">
      <c r="A274" s="22"/>
      <c r="B274" s="22"/>
    </row>
    <row r="275" spans="1:2" ht="12.75">
      <c r="A275" s="22"/>
      <c r="B275" s="22"/>
    </row>
    <row r="276" spans="1:2" ht="12.75">
      <c r="A276" s="22"/>
      <c r="B276" s="22"/>
    </row>
    <row r="277" spans="1:2" ht="12.75">
      <c r="A277" s="22"/>
      <c r="B277" s="22"/>
    </row>
    <row r="278" spans="1:2" ht="12.75">
      <c r="A278" s="22"/>
      <c r="B278" s="22"/>
    </row>
    <row r="279" spans="1:2" ht="12.75">
      <c r="A279" s="22"/>
      <c r="B279" s="22"/>
    </row>
    <row r="280" spans="1:2" ht="12.75">
      <c r="A280" s="22"/>
      <c r="B280" s="22"/>
    </row>
    <row r="281" spans="1:2" ht="12.75">
      <c r="A281" s="22"/>
      <c r="B281" s="22"/>
    </row>
    <row r="282" spans="1:2" ht="12.75">
      <c r="A282" s="22"/>
      <c r="B282" s="22"/>
    </row>
    <row r="283" spans="1:2" ht="12.75">
      <c r="A283" s="22"/>
      <c r="B283" s="22"/>
    </row>
    <row r="284" spans="1:2" ht="12.75">
      <c r="A284" s="22"/>
      <c r="B284" s="22"/>
    </row>
    <row r="285" spans="1:2" ht="12.75">
      <c r="A285" s="22"/>
      <c r="B285" s="22"/>
    </row>
    <row r="286" spans="1:2" ht="12.75">
      <c r="A286" s="22"/>
      <c r="B286" s="22"/>
    </row>
    <row r="287" spans="1:2" ht="12.75">
      <c r="A287" s="22"/>
      <c r="B287" s="22"/>
    </row>
    <row r="288" spans="1:2" ht="12.75">
      <c r="A288" s="22"/>
      <c r="B288" s="22"/>
    </row>
    <row r="289" spans="1:2" ht="12.75">
      <c r="A289" s="22"/>
      <c r="B289" s="22"/>
    </row>
    <row r="290" spans="1:2" ht="12.75">
      <c r="A290" s="22"/>
      <c r="B290" s="22"/>
    </row>
    <row r="291" spans="1:2" ht="12.75">
      <c r="A291" s="22"/>
      <c r="B291" s="22"/>
    </row>
    <row r="292" spans="1:2" ht="12.75">
      <c r="A292" s="22"/>
      <c r="B292" s="22"/>
    </row>
    <row r="293" spans="1:2" ht="12.75">
      <c r="A293" s="22"/>
      <c r="B293" s="22"/>
    </row>
    <row r="294" spans="1:2" ht="12.75">
      <c r="A294" s="22"/>
      <c r="B294" s="22"/>
    </row>
    <row r="295" spans="1:2" ht="12.75">
      <c r="A295" s="22"/>
      <c r="B295" s="22"/>
    </row>
    <row r="296" spans="1:2" ht="12.75">
      <c r="A296" s="22"/>
      <c r="B296" s="22"/>
    </row>
    <row r="297" spans="1:2" ht="12.75">
      <c r="A297" s="22"/>
      <c r="B297" s="22"/>
    </row>
    <row r="298" spans="1:2" ht="12.75">
      <c r="A298" s="22"/>
      <c r="B298" s="22"/>
    </row>
    <row r="299" spans="1:2" ht="12.75">
      <c r="A299" s="22"/>
      <c r="B299" s="22"/>
    </row>
    <row r="300" spans="1:2" ht="12.75">
      <c r="A300" s="22"/>
      <c r="B300" s="22"/>
    </row>
    <row r="301" spans="1:2" ht="12.75">
      <c r="A301" s="22"/>
      <c r="B301" s="22"/>
    </row>
    <row r="302" spans="1:2" ht="12.75">
      <c r="A302" s="22"/>
      <c r="B302" s="22"/>
    </row>
    <row r="303" spans="1:2" ht="12.75">
      <c r="A303" s="22"/>
      <c r="B303" s="22"/>
    </row>
    <row r="304" spans="1:2" ht="12.75">
      <c r="A304" s="22"/>
      <c r="B304" s="22"/>
    </row>
    <row r="305" spans="1:2" ht="12.75">
      <c r="A305" s="22"/>
      <c r="B305" s="22"/>
    </row>
    <row r="306" spans="1:2" ht="12.75">
      <c r="A306" s="22"/>
      <c r="B306" s="22"/>
    </row>
    <row r="307" spans="1:2" ht="12.75">
      <c r="A307" s="22"/>
      <c r="B307" s="22"/>
    </row>
    <row r="308" spans="1:2" ht="12.75">
      <c r="A308" s="22"/>
      <c r="B308" s="22"/>
    </row>
    <row r="309" spans="1:2" ht="12.75">
      <c r="A309" s="22"/>
      <c r="B309" s="22"/>
    </row>
    <row r="310" spans="1:2" ht="12.75">
      <c r="A310" s="22"/>
      <c r="B310" s="22"/>
    </row>
    <row r="311" spans="1:2" ht="12.75">
      <c r="A311" s="22"/>
      <c r="B311" s="22"/>
    </row>
    <row r="312" spans="1:2" ht="12.75">
      <c r="A312" s="22"/>
      <c r="B312" s="22"/>
    </row>
    <row r="313" spans="1:2" ht="12.75">
      <c r="A313" s="22"/>
      <c r="B313" s="22"/>
    </row>
    <row r="314" spans="1:2" ht="12.75">
      <c r="A314" s="22"/>
      <c r="B314" s="22"/>
    </row>
    <row r="315" spans="1:2" ht="12.75">
      <c r="A315" s="22"/>
      <c r="B315" s="22"/>
    </row>
    <row r="316" spans="1:2" ht="12.75">
      <c r="A316" s="22"/>
      <c r="B316" s="22"/>
    </row>
    <row r="317" spans="1:2" ht="12.75">
      <c r="A317" s="22"/>
      <c r="B317" s="22"/>
    </row>
    <row r="318" spans="1:2" ht="12.75">
      <c r="A318" s="22"/>
      <c r="B318" s="22"/>
    </row>
    <row r="319" spans="1:2" ht="12.75">
      <c r="A319" s="22"/>
      <c r="B319" s="22"/>
    </row>
    <row r="320" spans="1:2" ht="12.75">
      <c r="A320" s="22"/>
      <c r="B320" s="22"/>
    </row>
    <row r="321" spans="1:2" ht="12.75">
      <c r="A321" s="22"/>
      <c r="B321" s="22"/>
    </row>
    <row r="322" spans="1:2" ht="12.75">
      <c r="A322" s="22"/>
      <c r="B322" s="22"/>
    </row>
    <row r="323" spans="1:2" ht="12.75">
      <c r="A323" s="22"/>
      <c r="B323" s="22"/>
    </row>
    <row r="324" spans="1:2" ht="12.75">
      <c r="A324" s="22"/>
      <c r="B324" s="22"/>
    </row>
    <row r="325" spans="1:2" ht="12.75">
      <c r="A325" s="22"/>
      <c r="B325" s="22"/>
    </row>
    <row r="326" spans="1:2" ht="12.75">
      <c r="A326" s="22"/>
      <c r="B326" s="22"/>
    </row>
    <row r="327" spans="1:2" ht="12.75">
      <c r="A327" s="22"/>
      <c r="B327" s="22"/>
    </row>
    <row r="328" spans="1:2" ht="12.75">
      <c r="A328" s="22"/>
      <c r="B328" s="22"/>
    </row>
    <row r="329" spans="1:2" ht="12.75">
      <c r="A329" s="22"/>
      <c r="B329" s="22"/>
    </row>
    <row r="330" spans="1:2" ht="12.75">
      <c r="A330" s="22"/>
      <c r="B330" s="22"/>
    </row>
    <row r="331" spans="1:2" ht="12.75">
      <c r="A331" s="22"/>
      <c r="B331" s="22"/>
    </row>
    <row r="332" spans="1:2" ht="12.75">
      <c r="A332" s="22"/>
      <c r="B332" s="22"/>
    </row>
    <row r="333" spans="1:2" ht="12.75">
      <c r="A333" s="22"/>
      <c r="B333" s="22"/>
    </row>
    <row r="334" spans="1:2" ht="12.75">
      <c r="A334" s="22"/>
      <c r="B334" s="22"/>
    </row>
    <row r="335" spans="1:2" ht="12.75">
      <c r="A335" s="22"/>
      <c r="B335" s="22"/>
    </row>
    <row r="336" spans="1:2" ht="12.75">
      <c r="A336" s="22"/>
      <c r="B336" s="22"/>
    </row>
    <row r="337" spans="1:2" ht="12.75">
      <c r="A337" s="22"/>
      <c r="B337" s="22"/>
    </row>
    <row r="338" spans="1:2" ht="12.75">
      <c r="A338" s="22"/>
      <c r="B338" s="22"/>
    </row>
    <row r="339" spans="1:2" ht="12.75">
      <c r="A339" s="22"/>
      <c r="B339" s="22"/>
    </row>
    <row r="340" spans="1:2" ht="12.75">
      <c r="A340" s="22"/>
      <c r="B340" s="22"/>
    </row>
    <row r="341" spans="1:2" ht="12.75">
      <c r="A341" s="22"/>
      <c r="B341" s="22"/>
    </row>
    <row r="342" spans="1:2" ht="12.75">
      <c r="A342" s="22"/>
      <c r="B342" s="22"/>
    </row>
    <row r="343" spans="1:2" ht="12.75">
      <c r="A343" s="22"/>
      <c r="B343" s="22"/>
    </row>
    <row r="344" spans="1:2" ht="12.75">
      <c r="A344" s="22"/>
      <c r="B344" s="22"/>
    </row>
    <row r="345" spans="1:2" ht="12.75">
      <c r="A345" s="22"/>
      <c r="B345" s="22"/>
    </row>
    <row r="346" spans="1:2" ht="12.75">
      <c r="A346" s="22"/>
      <c r="B346" s="22"/>
    </row>
    <row r="347" spans="1:2" ht="12.75">
      <c r="A347" s="22"/>
      <c r="B347" s="22"/>
    </row>
    <row r="348" spans="1:2" ht="12.75">
      <c r="A348" s="22"/>
      <c r="B348" s="22"/>
    </row>
    <row r="349" spans="1:2" ht="12.75">
      <c r="A349" s="22"/>
      <c r="B349" s="22"/>
    </row>
    <row r="350" spans="1:2" ht="12.75">
      <c r="A350" s="22"/>
      <c r="B350" s="22"/>
    </row>
    <row r="351" spans="1:2" ht="12.75">
      <c r="A351" s="22"/>
      <c r="B351" s="22"/>
    </row>
    <row r="352" spans="1:2" ht="12.75">
      <c r="A352" s="22"/>
      <c r="B352" s="22"/>
    </row>
    <row r="353" spans="1:2" ht="12.75">
      <c r="A353" s="22"/>
      <c r="B353" s="22"/>
    </row>
    <row r="354" spans="1:2" ht="12.75">
      <c r="A354" s="22"/>
      <c r="B354" s="22"/>
    </row>
    <row r="355" spans="1:2" ht="12.75">
      <c r="A355" s="22"/>
      <c r="B355" s="22"/>
    </row>
    <row r="356" spans="1:2" ht="12.75">
      <c r="A356" s="22"/>
      <c r="B356" s="22"/>
    </row>
    <row r="357" spans="1:2" ht="12.75">
      <c r="A357" s="22"/>
      <c r="B357" s="22"/>
    </row>
    <row r="358" spans="1:2" ht="12.75">
      <c r="A358" s="22"/>
      <c r="B358" s="22"/>
    </row>
    <row r="359" spans="1:2" ht="12.75">
      <c r="A359" s="22"/>
      <c r="B359" s="22"/>
    </row>
    <row r="360" spans="1:2" ht="12.75">
      <c r="A360" s="22"/>
      <c r="B360" s="22"/>
    </row>
    <row r="361" spans="1:2" ht="12.75">
      <c r="A361" s="22"/>
      <c r="B361" s="22"/>
    </row>
    <row r="362" spans="1:2" ht="12.75">
      <c r="A362" s="22"/>
      <c r="B362" s="22"/>
    </row>
    <row r="363" spans="1:2" ht="12.75">
      <c r="A363" s="22"/>
      <c r="B363" s="22"/>
    </row>
    <row r="364" spans="1:2" ht="12.75">
      <c r="A364" s="22"/>
      <c r="B364" s="22"/>
    </row>
    <row r="365" spans="1:2" ht="12.75">
      <c r="A365" s="22"/>
      <c r="B365" s="22"/>
    </row>
    <row r="366" spans="1:2" ht="12.75">
      <c r="A366" s="22"/>
      <c r="B366" s="22"/>
    </row>
    <row r="367" spans="1:2" ht="12.75">
      <c r="A367" s="22"/>
      <c r="B367" s="22"/>
    </row>
    <row r="368" spans="1:2" ht="12.75">
      <c r="A368" s="22"/>
      <c r="B368" s="22"/>
    </row>
    <row r="369" spans="1:2" ht="12.75">
      <c r="A369" s="22"/>
      <c r="B369" s="22"/>
    </row>
    <row r="370" spans="1:2" ht="12.75">
      <c r="A370" s="22"/>
      <c r="B370" s="22"/>
    </row>
    <row r="371" spans="1:2" ht="12.75">
      <c r="A371" s="22"/>
      <c r="B371" s="22"/>
    </row>
    <row r="372" spans="1:2" ht="12.75">
      <c r="A372" s="22"/>
      <c r="B372" s="22"/>
    </row>
    <row r="373" spans="1:2" ht="12.75">
      <c r="A373" s="22"/>
      <c r="B373" s="22"/>
    </row>
    <row r="374" spans="1:2" ht="12.75">
      <c r="A374" s="22"/>
      <c r="B374" s="22"/>
    </row>
    <row r="375" spans="1:2" ht="12.75">
      <c r="A375" s="22"/>
      <c r="B375" s="22"/>
    </row>
    <row r="376" spans="1:2" ht="12.75">
      <c r="A376" s="22"/>
      <c r="B376" s="22"/>
    </row>
    <row r="377" spans="1:2" ht="12.75">
      <c r="A377" s="22"/>
      <c r="B377" s="22"/>
    </row>
    <row r="378" spans="1:2" ht="12.75">
      <c r="A378" s="22"/>
      <c r="B378" s="22"/>
    </row>
    <row r="379" spans="1:2" ht="12.75">
      <c r="A379" s="22"/>
      <c r="B379" s="22"/>
    </row>
    <row r="380" spans="1:2" ht="12.75">
      <c r="A380" s="22"/>
      <c r="B380" s="22"/>
    </row>
    <row r="381" spans="1:2" ht="12.75">
      <c r="A381" s="22"/>
      <c r="B381" s="22"/>
    </row>
    <row r="382" spans="1:2" ht="12.75">
      <c r="A382" s="22"/>
      <c r="B382" s="22"/>
    </row>
    <row r="383" spans="1:2" ht="12.75">
      <c r="A383" s="22"/>
      <c r="B383" s="22"/>
    </row>
    <row r="384" spans="1:2" ht="12.75">
      <c r="A384" s="22"/>
      <c r="B384" s="22"/>
    </row>
    <row r="385" spans="1:2" ht="12.75">
      <c r="A385" s="22"/>
      <c r="B385" s="22"/>
    </row>
    <row r="386" spans="1:2" ht="12.75">
      <c r="A386" s="22"/>
      <c r="B386" s="22"/>
    </row>
    <row r="387" spans="1:2" ht="12.75">
      <c r="A387" s="22"/>
      <c r="B387" s="22"/>
    </row>
    <row r="388" spans="1:2" ht="12.75">
      <c r="A388" s="22"/>
      <c r="B388" s="22"/>
    </row>
    <row r="389" spans="1:2" ht="12.75">
      <c r="A389" s="22"/>
      <c r="B389" s="22"/>
    </row>
    <row r="390" spans="1:2" ht="12.75">
      <c r="A390" s="22"/>
      <c r="B390" s="22"/>
    </row>
    <row r="391" spans="1:2" ht="12.75">
      <c r="A391" s="22"/>
      <c r="B391" s="22"/>
    </row>
    <row r="392" spans="1:2" ht="12.75">
      <c r="A392" s="22"/>
      <c r="B392" s="22"/>
    </row>
    <row r="393" spans="1:2" ht="12.75">
      <c r="A393" s="22"/>
      <c r="B393" s="22"/>
    </row>
    <row r="394" spans="1:2" ht="12.75">
      <c r="A394" s="22"/>
      <c r="B394" s="22"/>
    </row>
    <row r="395" spans="1:2" ht="12.75">
      <c r="A395" s="22"/>
      <c r="B395" s="22"/>
    </row>
    <row r="396" spans="1:2" ht="12.75">
      <c r="A396" s="22"/>
      <c r="B396" s="22"/>
    </row>
    <row r="397" spans="1:2" ht="12.75">
      <c r="A397" s="22"/>
      <c r="B397" s="22"/>
    </row>
    <row r="398" spans="1:2" ht="12.75">
      <c r="A398" s="22"/>
      <c r="B398" s="22"/>
    </row>
    <row r="399" spans="1:2" ht="12.75">
      <c r="A399" s="22"/>
      <c r="B399" s="22"/>
    </row>
    <row r="400" spans="1:2" ht="12.75">
      <c r="A400" s="22"/>
      <c r="B400" s="22"/>
    </row>
    <row r="401" spans="1:2" ht="12.75">
      <c r="A401" s="22"/>
      <c r="B401" s="22"/>
    </row>
    <row r="402" spans="1:2" ht="12.75">
      <c r="A402" s="22"/>
      <c r="B402" s="22"/>
    </row>
    <row r="403" spans="1:2" ht="12.75">
      <c r="A403" s="22"/>
      <c r="B403" s="22"/>
    </row>
    <row r="404" spans="1:2" ht="12.75">
      <c r="A404" s="22"/>
      <c r="B404" s="22"/>
    </row>
    <row r="405" spans="1:2" ht="12.75">
      <c r="A405" s="22"/>
      <c r="B405" s="22"/>
    </row>
    <row r="406" spans="1:2" ht="12.75">
      <c r="A406" s="22"/>
      <c r="B406" s="22"/>
    </row>
    <row r="407" spans="1:2" ht="12.75">
      <c r="A407" s="22"/>
      <c r="B407" s="22"/>
    </row>
    <row r="408" spans="1:2" ht="12.75">
      <c r="A408" s="22"/>
      <c r="B408" s="22"/>
    </row>
    <row r="409" spans="1:2" ht="12.75">
      <c r="A409" s="22"/>
      <c r="B409" s="22"/>
    </row>
    <row r="410" spans="1:2" ht="12.75">
      <c r="A410" s="22"/>
      <c r="B410" s="22"/>
    </row>
    <row r="411" spans="1:2" ht="12.75">
      <c r="A411" s="22"/>
      <c r="B411" s="22"/>
    </row>
    <row r="412" spans="1:2" ht="12.75">
      <c r="A412" s="22"/>
      <c r="B412" s="22"/>
    </row>
    <row r="413" spans="1:2" ht="12.75">
      <c r="A413" s="22"/>
      <c r="B413" s="22"/>
    </row>
    <row r="414" spans="1:2" ht="12.75">
      <c r="A414" s="22"/>
      <c r="B414" s="22"/>
    </row>
  </sheetData>
  <sheetProtection/>
  <mergeCells count="12">
    <mergeCell ref="A7:O7"/>
    <mergeCell ref="A10:A11"/>
    <mergeCell ref="B10:B11"/>
    <mergeCell ref="C10:M10"/>
    <mergeCell ref="N10:N11"/>
    <mergeCell ref="O10:O11"/>
    <mergeCell ref="A1:O1"/>
    <mergeCell ref="A2:O2"/>
    <mergeCell ref="A3:O3"/>
    <mergeCell ref="A4:O4"/>
    <mergeCell ref="A5:O5"/>
    <mergeCell ref="A6:O6"/>
  </mergeCells>
  <printOptions/>
  <pageMargins left="0.61" right="0.4" top="0.47" bottom="0.41" header="0.27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23"/>
  <sheetViews>
    <sheetView view="pageBreakPreview" zoomScale="60" zoomScalePageLayoutView="0" workbookViewId="0" topLeftCell="A23">
      <selection activeCell="I49" sqref="I49"/>
    </sheetView>
  </sheetViews>
  <sheetFormatPr defaultColWidth="9.140625" defaultRowHeight="12.75"/>
  <cols>
    <col min="1" max="1" width="7.00390625" style="31" customWidth="1"/>
    <col min="2" max="2" width="9.57421875" style="31" customWidth="1"/>
    <col min="3" max="3" width="14.28125" style="31" customWidth="1"/>
    <col min="4" max="4" width="13.57421875" style="31" customWidth="1"/>
    <col min="5" max="5" width="13.7109375" style="31" customWidth="1"/>
    <col min="6" max="6" width="15.7109375" style="31" customWidth="1"/>
    <col min="7" max="7" width="13.28125" style="31" customWidth="1"/>
    <col min="8" max="8" width="14.8515625" style="31" customWidth="1"/>
    <col min="9" max="9" width="15.140625" style="31" customWidth="1"/>
    <col min="10" max="16384" width="9.140625" style="31" customWidth="1"/>
  </cols>
  <sheetData>
    <row r="1" spans="1:50" ht="12.75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4.25" customHeight="1">
      <c r="A2" s="86" t="s">
        <v>6</v>
      </c>
      <c r="B2" s="86"/>
      <c r="C2" s="86"/>
      <c r="D2" s="86"/>
      <c r="E2" s="86"/>
      <c r="F2" s="86"/>
      <c r="G2" s="86"/>
      <c r="H2" s="86"/>
      <c r="I2" s="86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27.75" customHeight="1">
      <c r="A3" s="87" t="s">
        <v>10</v>
      </c>
      <c r="B3" s="87"/>
      <c r="C3" s="87"/>
      <c r="D3" s="87"/>
      <c r="E3" s="87"/>
      <c r="F3" s="87"/>
      <c r="G3" s="87"/>
      <c r="H3" s="87"/>
      <c r="I3" s="87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1:50" s="35" customFormat="1" ht="32.25" customHeight="1">
      <c r="A4" s="88" t="s">
        <v>20</v>
      </c>
      <c r="B4" s="88"/>
      <c r="C4" s="88"/>
      <c r="D4" s="88"/>
      <c r="E4" s="88"/>
      <c r="F4" s="88"/>
      <c r="G4" s="88"/>
      <c r="H4" s="88"/>
      <c r="I4" s="88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3"/>
      <c r="AJ4" s="33"/>
      <c r="AK4" s="33"/>
      <c r="AL4" s="33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ht="6" customHeight="1"/>
    <row r="6" spans="1:21" ht="18.75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5.75">
      <c r="A7" s="84" t="s">
        <v>9</v>
      </c>
      <c r="B7" s="84"/>
      <c r="C7" s="84"/>
      <c r="D7" s="84"/>
      <c r="E7" s="84"/>
      <c r="F7" s="84"/>
      <c r="G7" s="84"/>
      <c r="H7" s="84"/>
      <c r="I7" s="8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5.75">
      <c r="A8" s="85" t="s">
        <v>21</v>
      </c>
      <c r="B8" s="85"/>
      <c r="C8" s="85"/>
      <c r="D8" s="85"/>
      <c r="E8" s="85"/>
      <c r="F8" s="85"/>
      <c r="G8" s="85"/>
      <c r="H8" s="85"/>
      <c r="I8" s="8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0" ht="12.75">
      <c r="A9" s="37"/>
      <c r="B9" s="38" t="s">
        <v>2</v>
      </c>
      <c r="C9" s="37"/>
      <c r="D9" s="37"/>
      <c r="E9" s="37"/>
      <c r="F9" s="37"/>
      <c r="G9" s="37"/>
      <c r="H9" s="37"/>
      <c r="I9" s="39" t="s">
        <v>11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1" ht="8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9" s="40" customFormat="1" ht="66.75" customHeight="1">
      <c r="A11" s="93" t="s">
        <v>0</v>
      </c>
      <c r="B11" s="93" t="s">
        <v>26</v>
      </c>
      <c r="C11" s="93" t="s">
        <v>31</v>
      </c>
      <c r="D11" s="91" t="s">
        <v>30</v>
      </c>
      <c r="E11" s="92"/>
      <c r="F11" s="93" t="s">
        <v>23</v>
      </c>
      <c r="G11" s="93" t="s">
        <v>32</v>
      </c>
      <c r="H11" s="93" t="s">
        <v>33</v>
      </c>
      <c r="I11" s="89" t="s">
        <v>29</v>
      </c>
    </row>
    <row r="12" spans="1:9" s="40" customFormat="1" ht="120.75" customHeight="1">
      <c r="A12" s="94"/>
      <c r="B12" s="94"/>
      <c r="C12" s="94"/>
      <c r="D12" s="41" t="s">
        <v>27</v>
      </c>
      <c r="E12" s="41" t="s">
        <v>28</v>
      </c>
      <c r="F12" s="94"/>
      <c r="G12" s="94"/>
      <c r="H12" s="94"/>
      <c r="I12" s="90"/>
    </row>
    <row r="13" spans="1:9" ht="18" customHeight="1">
      <c r="A13" s="42">
        <v>1</v>
      </c>
      <c r="B13" s="43">
        <v>901</v>
      </c>
      <c r="C13" s="44">
        <v>9</v>
      </c>
      <c r="D13" s="44">
        <v>10</v>
      </c>
      <c r="E13" s="44">
        <v>18</v>
      </c>
      <c r="F13" s="44">
        <v>10</v>
      </c>
      <c r="G13" s="44">
        <v>17</v>
      </c>
      <c r="H13" s="44">
        <v>16</v>
      </c>
      <c r="I13" s="45">
        <f>SUM(C13:H13)</f>
        <v>80</v>
      </c>
    </row>
    <row r="14" spans="1:9" ht="18" customHeight="1">
      <c r="A14" s="42">
        <v>2</v>
      </c>
      <c r="B14" s="43">
        <v>902</v>
      </c>
      <c r="C14" s="44">
        <v>0</v>
      </c>
      <c r="D14" s="44">
        <v>10</v>
      </c>
      <c r="E14" s="44">
        <v>16</v>
      </c>
      <c r="F14" s="44">
        <v>5</v>
      </c>
      <c r="G14" s="44">
        <v>18</v>
      </c>
      <c r="H14" s="44">
        <v>20</v>
      </c>
      <c r="I14" s="45">
        <f>SUM(C14:H14)</f>
        <v>69</v>
      </c>
    </row>
    <row r="15" spans="1:9" ht="18" customHeight="1">
      <c r="A15" s="42">
        <v>3</v>
      </c>
      <c r="B15" s="43">
        <v>903</v>
      </c>
      <c r="C15" s="44">
        <v>9</v>
      </c>
      <c r="D15" s="44">
        <v>10</v>
      </c>
      <c r="E15" s="44">
        <v>17</v>
      </c>
      <c r="F15" s="44">
        <v>0</v>
      </c>
      <c r="G15" s="44">
        <v>20</v>
      </c>
      <c r="H15" s="44">
        <v>20</v>
      </c>
      <c r="I15" s="45">
        <f>SUM(C15:H15)</f>
        <v>76</v>
      </c>
    </row>
    <row r="16" spans="1:9" ht="18" customHeight="1">
      <c r="A16" s="42">
        <v>4</v>
      </c>
      <c r="B16" s="43">
        <v>904</v>
      </c>
      <c r="C16" s="44">
        <v>9</v>
      </c>
      <c r="D16" s="44">
        <v>10</v>
      </c>
      <c r="E16" s="44">
        <v>18</v>
      </c>
      <c r="F16" s="44">
        <v>5</v>
      </c>
      <c r="G16" s="44">
        <v>13</v>
      </c>
      <c r="H16" s="44">
        <v>20</v>
      </c>
      <c r="I16" s="45">
        <f>SUM(C16:H16)</f>
        <v>75</v>
      </c>
    </row>
    <row r="17" spans="1:9" ht="18" customHeight="1">
      <c r="A17" s="42">
        <v>5</v>
      </c>
      <c r="B17" s="43">
        <v>905</v>
      </c>
      <c r="C17" s="44">
        <v>10</v>
      </c>
      <c r="D17" s="44">
        <v>10</v>
      </c>
      <c r="E17" s="44" t="s">
        <v>24</v>
      </c>
      <c r="F17" s="44">
        <v>5</v>
      </c>
      <c r="G17" s="44">
        <v>19</v>
      </c>
      <c r="H17" s="44">
        <v>20</v>
      </c>
      <c r="I17" s="45">
        <f aca="true" t="shared" si="0" ref="I17:I47">SUM(C17:H17)</f>
        <v>64</v>
      </c>
    </row>
    <row r="18" spans="1:9" ht="18" customHeight="1">
      <c r="A18" s="42">
        <v>6</v>
      </c>
      <c r="B18" s="43">
        <v>906</v>
      </c>
      <c r="C18" s="44">
        <v>9</v>
      </c>
      <c r="D18" s="44">
        <v>10</v>
      </c>
      <c r="E18" s="44">
        <v>16</v>
      </c>
      <c r="F18" s="44">
        <v>0</v>
      </c>
      <c r="G18" s="44">
        <v>19</v>
      </c>
      <c r="H18" s="44">
        <v>20</v>
      </c>
      <c r="I18" s="45">
        <f t="shared" si="0"/>
        <v>74</v>
      </c>
    </row>
    <row r="19" spans="1:9" ht="18" customHeight="1">
      <c r="A19" s="42">
        <v>7</v>
      </c>
      <c r="B19" s="43">
        <v>907</v>
      </c>
      <c r="C19" s="44">
        <v>10</v>
      </c>
      <c r="D19" s="44">
        <v>10</v>
      </c>
      <c r="E19" s="44">
        <v>13</v>
      </c>
      <c r="F19" s="44">
        <v>5</v>
      </c>
      <c r="G19" s="44">
        <v>20</v>
      </c>
      <c r="H19" s="44">
        <v>20</v>
      </c>
      <c r="I19" s="45">
        <f t="shared" si="0"/>
        <v>78</v>
      </c>
    </row>
    <row r="20" spans="1:9" ht="18" customHeight="1">
      <c r="A20" s="42">
        <v>8</v>
      </c>
      <c r="B20" s="43">
        <v>908</v>
      </c>
      <c r="C20" s="44">
        <v>9</v>
      </c>
      <c r="D20" s="44">
        <v>10</v>
      </c>
      <c r="E20" s="44">
        <v>11</v>
      </c>
      <c r="F20" s="44">
        <v>0</v>
      </c>
      <c r="G20" s="44">
        <v>20</v>
      </c>
      <c r="H20" s="44">
        <v>20</v>
      </c>
      <c r="I20" s="45">
        <f t="shared" si="0"/>
        <v>70</v>
      </c>
    </row>
    <row r="21" spans="1:9" ht="18" customHeight="1">
      <c r="A21" s="42">
        <v>9</v>
      </c>
      <c r="B21" s="43">
        <v>910</v>
      </c>
      <c r="C21" s="44">
        <v>10</v>
      </c>
      <c r="D21" s="44">
        <v>10</v>
      </c>
      <c r="E21" s="44">
        <v>16</v>
      </c>
      <c r="F21" s="44">
        <v>10</v>
      </c>
      <c r="G21" s="44">
        <v>20</v>
      </c>
      <c r="H21" s="44">
        <v>20</v>
      </c>
      <c r="I21" s="45">
        <f t="shared" si="0"/>
        <v>86</v>
      </c>
    </row>
    <row r="22" spans="1:9" ht="18" customHeight="1">
      <c r="A22" s="42">
        <v>10</v>
      </c>
      <c r="B22" s="43">
        <v>911</v>
      </c>
      <c r="C22" s="44">
        <v>9</v>
      </c>
      <c r="D22" s="44">
        <v>10</v>
      </c>
      <c r="E22" s="44">
        <v>18</v>
      </c>
      <c r="F22" s="44">
        <v>10</v>
      </c>
      <c r="G22" s="44">
        <v>15</v>
      </c>
      <c r="H22" s="44">
        <v>20</v>
      </c>
      <c r="I22" s="45">
        <f t="shared" si="0"/>
        <v>82</v>
      </c>
    </row>
    <row r="23" spans="1:9" ht="18" customHeight="1">
      <c r="A23" s="42">
        <v>11</v>
      </c>
      <c r="B23" s="43">
        <v>912</v>
      </c>
      <c r="C23" s="44">
        <v>9</v>
      </c>
      <c r="D23" s="44">
        <v>10</v>
      </c>
      <c r="E23" s="44">
        <v>19</v>
      </c>
      <c r="F23" s="44">
        <v>10</v>
      </c>
      <c r="G23" s="44">
        <v>14</v>
      </c>
      <c r="H23" s="44">
        <v>0</v>
      </c>
      <c r="I23" s="45">
        <f t="shared" si="0"/>
        <v>62</v>
      </c>
    </row>
    <row r="24" spans="1:9" ht="18" customHeight="1">
      <c r="A24" s="42">
        <v>12</v>
      </c>
      <c r="B24" s="43">
        <v>913</v>
      </c>
      <c r="C24" s="44">
        <v>7</v>
      </c>
      <c r="D24" s="44">
        <v>10</v>
      </c>
      <c r="E24" s="44">
        <v>14</v>
      </c>
      <c r="F24" s="44">
        <v>0</v>
      </c>
      <c r="G24" s="44">
        <v>19</v>
      </c>
      <c r="H24" s="44">
        <v>20</v>
      </c>
      <c r="I24" s="45">
        <f t="shared" si="0"/>
        <v>70</v>
      </c>
    </row>
    <row r="25" spans="1:9" ht="18" customHeight="1">
      <c r="A25" s="42">
        <v>13</v>
      </c>
      <c r="B25" s="43">
        <v>914</v>
      </c>
      <c r="C25" s="44">
        <v>0</v>
      </c>
      <c r="D25" s="44">
        <v>10</v>
      </c>
      <c r="E25" s="44">
        <v>17</v>
      </c>
      <c r="F25" s="44">
        <v>0</v>
      </c>
      <c r="G25" s="44">
        <v>18</v>
      </c>
      <c r="H25" s="44">
        <v>20</v>
      </c>
      <c r="I25" s="45">
        <f t="shared" si="0"/>
        <v>65</v>
      </c>
    </row>
    <row r="26" spans="1:9" ht="18" customHeight="1">
      <c r="A26" s="42">
        <v>14</v>
      </c>
      <c r="B26" s="43">
        <v>915</v>
      </c>
      <c r="C26" s="44">
        <v>10</v>
      </c>
      <c r="D26" s="44">
        <v>10</v>
      </c>
      <c r="E26" s="44">
        <v>14</v>
      </c>
      <c r="F26" s="44">
        <v>0</v>
      </c>
      <c r="G26" s="44">
        <v>18</v>
      </c>
      <c r="H26" s="44">
        <v>20</v>
      </c>
      <c r="I26" s="45">
        <f t="shared" si="0"/>
        <v>72</v>
      </c>
    </row>
    <row r="27" spans="1:9" ht="18" customHeight="1">
      <c r="A27" s="42">
        <v>15</v>
      </c>
      <c r="B27" s="43">
        <v>916</v>
      </c>
      <c r="C27" s="44">
        <v>0</v>
      </c>
      <c r="D27" s="44">
        <v>10</v>
      </c>
      <c r="E27" s="44">
        <v>17</v>
      </c>
      <c r="F27" s="44">
        <v>10</v>
      </c>
      <c r="G27" s="44">
        <v>20</v>
      </c>
      <c r="H27" s="44">
        <v>20</v>
      </c>
      <c r="I27" s="45">
        <f t="shared" si="0"/>
        <v>77</v>
      </c>
    </row>
    <row r="28" spans="1:9" ht="18" customHeight="1">
      <c r="A28" s="42">
        <v>16</v>
      </c>
      <c r="B28" s="43">
        <v>917</v>
      </c>
      <c r="C28" s="44">
        <v>9</v>
      </c>
      <c r="D28" s="44">
        <v>10</v>
      </c>
      <c r="E28" s="44">
        <v>13</v>
      </c>
      <c r="F28" s="44">
        <v>0</v>
      </c>
      <c r="G28" s="44">
        <v>20</v>
      </c>
      <c r="H28" s="44">
        <v>20</v>
      </c>
      <c r="I28" s="45">
        <f t="shared" si="0"/>
        <v>72</v>
      </c>
    </row>
    <row r="29" spans="1:9" ht="18" customHeight="1">
      <c r="A29" s="42">
        <v>17</v>
      </c>
      <c r="B29" s="43">
        <v>918</v>
      </c>
      <c r="C29" s="44">
        <v>0</v>
      </c>
      <c r="D29" s="44">
        <v>10</v>
      </c>
      <c r="E29" s="44">
        <v>18</v>
      </c>
      <c r="F29" s="44">
        <v>0</v>
      </c>
      <c r="G29" s="44">
        <v>19</v>
      </c>
      <c r="H29" s="44">
        <v>20</v>
      </c>
      <c r="I29" s="45">
        <f t="shared" si="0"/>
        <v>67</v>
      </c>
    </row>
    <row r="30" spans="1:9" ht="18" customHeight="1">
      <c r="A30" s="42">
        <v>18</v>
      </c>
      <c r="B30" s="43">
        <v>919</v>
      </c>
      <c r="C30" s="44">
        <v>0</v>
      </c>
      <c r="D30" s="44">
        <v>10</v>
      </c>
      <c r="E30" s="44">
        <v>15</v>
      </c>
      <c r="F30" s="44">
        <v>0</v>
      </c>
      <c r="G30" s="44">
        <v>20</v>
      </c>
      <c r="H30" s="44">
        <v>20</v>
      </c>
      <c r="I30" s="45">
        <f t="shared" si="0"/>
        <v>65</v>
      </c>
    </row>
    <row r="31" spans="1:9" ht="18" customHeight="1">
      <c r="A31" s="42">
        <v>19</v>
      </c>
      <c r="B31" s="43">
        <v>920</v>
      </c>
      <c r="C31" s="44">
        <v>7</v>
      </c>
      <c r="D31" s="44">
        <v>10</v>
      </c>
      <c r="E31" s="44">
        <v>13</v>
      </c>
      <c r="F31" s="44">
        <v>10</v>
      </c>
      <c r="G31" s="44">
        <v>20</v>
      </c>
      <c r="H31" s="44">
        <v>20</v>
      </c>
      <c r="I31" s="45">
        <f t="shared" si="0"/>
        <v>80</v>
      </c>
    </row>
    <row r="32" spans="1:9" ht="18" customHeight="1">
      <c r="A32" s="42">
        <v>20</v>
      </c>
      <c r="B32" s="43">
        <v>921</v>
      </c>
      <c r="C32" s="44">
        <v>9</v>
      </c>
      <c r="D32" s="44">
        <v>10</v>
      </c>
      <c r="E32" s="44">
        <v>16</v>
      </c>
      <c r="F32" s="44">
        <v>10</v>
      </c>
      <c r="G32" s="44">
        <v>20</v>
      </c>
      <c r="H32" s="44">
        <v>20</v>
      </c>
      <c r="I32" s="45">
        <f t="shared" si="0"/>
        <v>85</v>
      </c>
    </row>
    <row r="33" spans="1:9" ht="18" customHeight="1">
      <c r="A33" s="42">
        <v>21</v>
      </c>
      <c r="B33" s="43">
        <v>922</v>
      </c>
      <c r="C33" s="44">
        <v>9</v>
      </c>
      <c r="D33" s="44">
        <v>10</v>
      </c>
      <c r="E33" s="44">
        <v>15</v>
      </c>
      <c r="F33" s="44">
        <v>10</v>
      </c>
      <c r="G33" s="44">
        <v>19</v>
      </c>
      <c r="H33" s="44">
        <v>20</v>
      </c>
      <c r="I33" s="45">
        <f t="shared" si="0"/>
        <v>83</v>
      </c>
    </row>
    <row r="34" spans="1:9" ht="18" customHeight="1">
      <c r="A34" s="42">
        <v>22</v>
      </c>
      <c r="B34" s="43">
        <v>923</v>
      </c>
      <c r="C34" s="44">
        <v>10</v>
      </c>
      <c r="D34" s="44">
        <v>10</v>
      </c>
      <c r="E34" s="44">
        <v>15</v>
      </c>
      <c r="F34" s="44">
        <v>10</v>
      </c>
      <c r="G34" s="44">
        <v>20</v>
      </c>
      <c r="H34" s="44">
        <v>20</v>
      </c>
      <c r="I34" s="45">
        <f t="shared" si="0"/>
        <v>85</v>
      </c>
    </row>
    <row r="35" spans="1:9" ht="18" customHeight="1">
      <c r="A35" s="42">
        <v>23</v>
      </c>
      <c r="B35" s="43">
        <v>924</v>
      </c>
      <c r="C35" s="44">
        <v>0</v>
      </c>
      <c r="D35" s="44">
        <v>0</v>
      </c>
      <c r="E35" s="44" t="s">
        <v>22</v>
      </c>
      <c r="F35" s="44">
        <v>10</v>
      </c>
      <c r="G35" s="44">
        <v>20</v>
      </c>
      <c r="H35" s="44">
        <v>20</v>
      </c>
      <c r="I35" s="45">
        <f t="shared" si="0"/>
        <v>50</v>
      </c>
    </row>
    <row r="36" spans="1:9" ht="18" customHeight="1">
      <c r="A36" s="42">
        <v>24</v>
      </c>
      <c r="B36" s="43">
        <v>925</v>
      </c>
      <c r="C36" s="44">
        <v>3</v>
      </c>
      <c r="D36" s="44">
        <v>10</v>
      </c>
      <c r="E36" s="44">
        <v>17</v>
      </c>
      <c r="F36" s="44">
        <v>10</v>
      </c>
      <c r="G36" s="44">
        <v>19</v>
      </c>
      <c r="H36" s="44">
        <v>20</v>
      </c>
      <c r="I36" s="45">
        <f t="shared" si="0"/>
        <v>79</v>
      </c>
    </row>
    <row r="37" spans="1:9" ht="18" customHeight="1">
      <c r="A37" s="42">
        <v>25</v>
      </c>
      <c r="B37" s="43">
        <v>926</v>
      </c>
      <c r="C37" s="44">
        <v>0</v>
      </c>
      <c r="D37" s="44">
        <v>10</v>
      </c>
      <c r="E37" s="44">
        <v>19</v>
      </c>
      <c r="F37" s="44">
        <v>0</v>
      </c>
      <c r="G37" s="44">
        <v>13</v>
      </c>
      <c r="H37" s="44">
        <v>20</v>
      </c>
      <c r="I37" s="45">
        <f t="shared" si="0"/>
        <v>62</v>
      </c>
    </row>
    <row r="38" spans="1:9" ht="18" customHeight="1">
      <c r="A38" s="42">
        <v>26</v>
      </c>
      <c r="B38" s="43">
        <v>927</v>
      </c>
      <c r="C38" s="44">
        <v>10</v>
      </c>
      <c r="D38" s="44">
        <v>10</v>
      </c>
      <c r="E38" s="44">
        <v>18</v>
      </c>
      <c r="F38" s="44">
        <v>10</v>
      </c>
      <c r="G38" s="44">
        <v>16</v>
      </c>
      <c r="H38" s="44">
        <v>20</v>
      </c>
      <c r="I38" s="45">
        <f t="shared" si="0"/>
        <v>84</v>
      </c>
    </row>
    <row r="39" spans="1:9" ht="18" customHeight="1">
      <c r="A39" s="42">
        <v>27</v>
      </c>
      <c r="B39" s="43">
        <v>928</v>
      </c>
      <c r="C39" s="44">
        <v>0</v>
      </c>
      <c r="D39" s="44">
        <v>10</v>
      </c>
      <c r="E39" s="44">
        <v>17</v>
      </c>
      <c r="F39" s="44">
        <v>0</v>
      </c>
      <c r="G39" s="44">
        <v>20</v>
      </c>
      <c r="H39" s="44">
        <v>20</v>
      </c>
      <c r="I39" s="45">
        <f t="shared" si="0"/>
        <v>67</v>
      </c>
    </row>
    <row r="40" spans="1:9" ht="18" customHeight="1">
      <c r="A40" s="42">
        <v>28</v>
      </c>
      <c r="B40" s="43">
        <v>929</v>
      </c>
      <c r="C40" s="44">
        <v>7</v>
      </c>
      <c r="D40" s="44">
        <v>10</v>
      </c>
      <c r="E40" s="44">
        <v>18</v>
      </c>
      <c r="F40" s="44">
        <v>10</v>
      </c>
      <c r="G40" s="44">
        <v>20</v>
      </c>
      <c r="H40" s="44">
        <v>20</v>
      </c>
      <c r="I40" s="45">
        <f t="shared" si="0"/>
        <v>85</v>
      </c>
    </row>
    <row r="41" spans="1:9" ht="18" customHeight="1">
      <c r="A41" s="42">
        <v>29</v>
      </c>
      <c r="B41" s="43">
        <v>930</v>
      </c>
      <c r="C41" s="44">
        <v>9</v>
      </c>
      <c r="D41" s="44">
        <v>10</v>
      </c>
      <c r="E41" s="44">
        <v>28</v>
      </c>
      <c r="F41" s="44">
        <v>0</v>
      </c>
      <c r="G41" s="44">
        <v>20</v>
      </c>
      <c r="H41" s="44">
        <v>20</v>
      </c>
      <c r="I41" s="45">
        <f t="shared" si="0"/>
        <v>87</v>
      </c>
    </row>
    <row r="42" spans="1:9" ht="18" customHeight="1">
      <c r="A42" s="42">
        <v>30</v>
      </c>
      <c r="B42" s="43">
        <v>931</v>
      </c>
      <c r="C42" s="44">
        <v>10</v>
      </c>
      <c r="D42" s="44">
        <v>10</v>
      </c>
      <c r="E42" s="44">
        <v>18</v>
      </c>
      <c r="F42" s="44">
        <v>0</v>
      </c>
      <c r="G42" s="44">
        <v>20</v>
      </c>
      <c r="H42" s="44">
        <v>20</v>
      </c>
      <c r="I42" s="45">
        <f t="shared" si="0"/>
        <v>78</v>
      </c>
    </row>
    <row r="43" spans="1:9" ht="18" customHeight="1">
      <c r="A43" s="42">
        <v>31</v>
      </c>
      <c r="B43" s="43">
        <v>932</v>
      </c>
      <c r="C43" s="44">
        <v>9</v>
      </c>
      <c r="D43" s="44">
        <v>10</v>
      </c>
      <c r="E43" s="44">
        <v>17</v>
      </c>
      <c r="F43" s="44">
        <v>10</v>
      </c>
      <c r="G43" s="44">
        <v>16</v>
      </c>
      <c r="H43" s="44">
        <v>20</v>
      </c>
      <c r="I43" s="45">
        <f t="shared" si="0"/>
        <v>82</v>
      </c>
    </row>
    <row r="44" spans="1:9" ht="18" customHeight="1">
      <c r="A44" s="42">
        <v>32</v>
      </c>
      <c r="B44" s="43">
        <v>933</v>
      </c>
      <c r="C44" s="44">
        <v>7</v>
      </c>
      <c r="D44" s="44">
        <v>10</v>
      </c>
      <c r="E44" s="44">
        <v>20</v>
      </c>
      <c r="F44" s="44">
        <v>10</v>
      </c>
      <c r="G44" s="44">
        <v>20</v>
      </c>
      <c r="H44" s="44">
        <v>20</v>
      </c>
      <c r="I44" s="45">
        <f t="shared" si="0"/>
        <v>87</v>
      </c>
    </row>
    <row r="45" spans="1:9" ht="18" customHeight="1">
      <c r="A45" s="42">
        <v>33</v>
      </c>
      <c r="B45" s="43">
        <v>934</v>
      </c>
      <c r="C45" s="44">
        <v>0</v>
      </c>
      <c r="D45" s="44">
        <v>10</v>
      </c>
      <c r="E45" s="44">
        <v>13</v>
      </c>
      <c r="F45" s="44">
        <v>0</v>
      </c>
      <c r="G45" s="44">
        <v>15</v>
      </c>
      <c r="H45" s="44">
        <v>20</v>
      </c>
      <c r="I45" s="45">
        <f t="shared" si="0"/>
        <v>58</v>
      </c>
    </row>
    <row r="46" spans="1:9" ht="18" customHeight="1">
      <c r="A46" s="42">
        <v>34</v>
      </c>
      <c r="B46" s="43">
        <v>935</v>
      </c>
      <c r="C46" s="44">
        <v>9</v>
      </c>
      <c r="D46" s="44">
        <v>0</v>
      </c>
      <c r="E46" s="44" t="s">
        <v>22</v>
      </c>
      <c r="F46" s="44">
        <v>0</v>
      </c>
      <c r="G46" s="44">
        <v>14</v>
      </c>
      <c r="H46" s="44">
        <v>20</v>
      </c>
      <c r="I46" s="45">
        <f t="shared" si="0"/>
        <v>43</v>
      </c>
    </row>
    <row r="47" spans="1:9" ht="18" customHeight="1">
      <c r="A47" s="42">
        <v>35</v>
      </c>
      <c r="B47" s="43">
        <v>936</v>
      </c>
      <c r="C47" s="44">
        <v>9</v>
      </c>
      <c r="D47" s="44">
        <v>10</v>
      </c>
      <c r="E47" s="44">
        <v>16</v>
      </c>
      <c r="F47" s="44">
        <v>0</v>
      </c>
      <c r="G47" s="44">
        <v>19</v>
      </c>
      <c r="H47" s="44">
        <v>20</v>
      </c>
      <c r="I47" s="45">
        <f t="shared" si="0"/>
        <v>74</v>
      </c>
    </row>
    <row r="48" spans="1:2" ht="12.75">
      <c r="A48" s="22"/>
      <c r="B48" s="22"/>
    </row>
    <row r="49" spans="1:15" ht="15.75">
      <c r="A49" s="22"/>
      <c r="D49" s="22" t="s">
        <v>4</v>
      </c>
      <c r="E49" s="7" t="s">
        <v>1</v>
      </c>
      <c r="F49" s="7"/>
      <c r="G49" s="7"/>
      <c r="H49" s="7"/>
      <c r="I49" s="46"/>
      <c r="J49" s="26"/>
      <c r="K49" s="26"/>
      <c r="M49" s="26"/>
      <c r="N49" s="26"/>
      <c r="O49" s="26"/>
    </row>
    <row r="50" spans="1:16" ht="20.25">
      <c r="A50" s="22"/>
      <c r="D50" s="22"/>
      <c r="F50" s="22"/>
      <c r="G50" s="22"/>
      <c r="H50" s="22"/>
      <c r="I50" s="26"/>
      <c r="J50" s="26"/>
      <c r="K50" s="26"/>
      <c r="L50" s="26"/>
      <c r="M50" s="26"/>
      <c r="N50" s="26"/>
      <c r="O50" s="26"/>
      <c r="P50" s="27"/>
    </row>
    <row r="51" spans="1:2" ht="12.75">
      <c r="A51" s="22"/>
      <c r="B51" s="22"/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  <row r="271" spans="1:2" ht="12.75">
      <c r="A271" s="22"/>
      <c r="B271" s="22"/>
    </row>
    <row r="272" spans="1:2" ht="12.75">
      <c r="A272" s="22"/>
      <c r="B272" s="22"/>
    </row>
    <row r="273" spans="1:2" ht="12.75">
      <c r="A273" s="22"/>
      <c r="B273" s="22"/>
    </row>
    <row r="274" spans="1:2" ht="12.75">
      <c r="A274" s="22"/>
      <c r="B274" s="22"/>
    </row>
    <row r="275" spans="1:2" ht="12.75">
      <c r="A275" s="22"/>
      <c r="B275" s="22"/>
    </row>
    <row r="276" spans="1:2" ht="12.75">
      <c r="A276" s="22"/>
      <c r="B276" s="22"/>
    </row>
    <row r="277" spans="1:2" ht="12.75">
      <c r="A277" s="22"/>
      <c r="B277" s="22"/>
    </row>
    <row r="278" spans="1:2" ht="12.75">
      <c r="A278" s="22"/>
      <c r="B278" s="22"/>
    </row>
    <row r="279" spans="1:2" ht="12.75">
      <c r="A279" s="22"/>
      <c r="B279" s="22"/>
    </row>
    <row r="280" spans="1:2" ht="12.75">
      <c r="A280" s="22"/>
      <c r="B280" s="22"/>
    </row>
    <row r="281" spans="1:2" ht="12.75">
      <c r="A281" s="22"/>
      <c r="B281" s="22"/>
    </row>
    <row r="282" spans="1:2" ht="12.75">
      <c r="A282" s="22"/>
      <c r="B282" s="22"/>
    </row>
    <row r="283" spans="1:2" ht="12.75">
      <c r="A283" s="22"/>
      <c r="B283" s="22"/>
    </row>
    <row r="284" spans="1:2" ht="12.75">
      <c r="A284" s="22"/>
      <c r="B284" s="22"/>
    </row>
    <row r="285" spans="1:2" ht="12.75">
      <c r="A285" s="22"/>
      <c r="B285" s="22"/>
    </row>
    <row r="286" spans="1:2" ht="12.75">
      <c r="A286" s="22"/>
      <c r="B286" s="22"/>
    </row>
    <row r="287" spans="1:2" ht="12.75">
      <c r="A287" s="22"/>
      <c r="B287" s="22"/>
    </row>
    <row r="288" spans="1:2" ht="12.75">
      <c r="A288" s="22"/>
      <c r="B288" s="22"/>
    </row>
    <row r="289" spans="1:2" ht="12.75">
      <c r="A289" s="22"/>
      <c r="B289" s="22"/>
    </row>
    <row r="290" spans="1:2" ht="12.75">
      <c r="A290" s="22"/>
      <c r="B290" s="22"/>
    </row>
    <row r="291" spans="1:2" ht="12.75">
      <c r="A291" s="22"/>
      <c r="B291" s="22"/>
    </row>
    <row r="292" spans="1:2" ht="12.75">
      <c r="A292" s="22"/>
      <c r="B292" s="22"/>
    </row>
    <row r="293" spans="1:2" ht="12.75">
      <c r="A293" s="22"/>
      <c r="B293" s="22"/>
    </row>
    <row r="294" spans="1:2" ht="12.75">
      <c r="A294" s="22"/>
      <c r="B294" s="22"/>
    </row>
    <row r="295" spans="1:2" ht="12.75">
      <c r="A295" s="22"/>
      <c r="B295" s="22"/>
    </row>
    <row r="296" spans="1:2" ht="12.75">
      <c r="A296" s="22"/>
      <c r="B296" s="22"/>
    </row>
    <row r="297" spans="1:2" ht="12.75">
      <c r="A297" s="22"/>
      <c r="B297" s="22"/>
    </row>
    <row r="298" spans="1:2" ht="12.75">
      <c r="A298" s="22"/>
      <c r="B298" s="22"/>
    </row>
    <row r="299" spans="1:2" ht="12.75">
      <c r="A299" s="22"/>
      <c r="B299" s="22"/>
    </row>
    <row r="300" spans="1:2" ht="12.75">
      <c r="A300" s="22"/>
      <c r="B300" s="22"/>
    </row>
    <row r="301" spans="1:2" ht="12.75">
      <c r="A301" s="22"/>
      <c r="B301" s="22"/>
    </row>
    <row r="302" spans="1:2" ht="12.75">
      <c r="A302" s="22"/>
      <c r="B302" s="22"/>
    </row>
    <row r="303" spans="1:2" ht="12.75">
      <c r="A303" s="22"/>
      <c r="B303" s="22"/>
    </row>
    <row r="304" spans="1:2" ht="12.75">
      <c r="A304" s="22"/>
      <c r="B304" s="22"/>
    </row>
    <row r="305" spans="1:2" ht="12.75">
      <c r="A305" s="22"/>
      <c r="B305" s="22"/>
    </row>
    <row r="306" spans="1:2" ht="12.75">
      <c r="A306" s="22"/>
      <c r="B306" s="22"/>
    </row>
    <row r="307" spans="1:2" ht="12.75">
      <c r="A307" s="22"/>
      <c r="B307" s="22"/>
    </row>
    <row r="308" spans="1:2" ht="12.75">
      <c r="A308" s="22"/>
      <c r="B308" s="22"/>
    </row>
    <row r="309" spans="1:2" ht="12.75">
      <c r="A309" s="22"/>
      <c r="B309" s="22"/>
    </row>
    <row r="310" spans="1:2" ht="12.75">
      <c r="A310" s="22"/>
      <c r="B310" s="22"/>
    </row>
    <row r="311" spans="1:2" ht="12.75">
      <c r="A311" s="22"/>
      <c r="B311" s="22"/>
    </row>
    <row r="312" spans="1:2" ht="12.75">
      <c r="A312" s="22"/>
      <c r="B312" s="22"/>
    </row>
    <row r="313" spans="1:2" ht="12.75">
      <c r="A313" s="22"/>
      <c r="B313" s="22"/>
    </row>
    <row r="314" spans="1:2" ht="12.75">
      <c r="A314" s="22"/>
      <c r="B314" s="22"/>
    </row>
    <row r="315" spans="1:2" ht="12.75">
      <c r="A315" s="22"/>
      <c r="B315" s="22"/>
    </row>
    <row r="316" spans="1:2" ht="12.75">
      <c r="A316" s="22"/>
      <c r="B316" s="22"/>
    </row>
    <row r="317" spans="1:2" ht="12.75">
      <c r="A317" s="22"/>
      <c r="B317" s="22"/>
    </row>
    <row r="318" spans="1:2" ht="12.75">
      <c r="A318" s="22"/>
      <c r="B318" s="22"/>
    </row>
    <row r="319" spans="1:2" ht="12.75">
      <c r="A319" s="22"/>
      <c r="B319" s="22"/>
    </row>
    <row r="320" spans="1:2" ht="12.75">
      <c r="A320" s="22"/>
      <c r="B320" s="22"/>
    </row>
    <row r="321" spans="1:2" ht="12.75">
      <c r="A321" s="22"/>
      <c r="B321" s="22"/>
    </row>
    <row r="322" spans="1:2" ht="12.75">
      <c r="A322" s="22"/>
      <c r="B322" s="22"/>
    </row>
    <row r="323" spans="1:2" ht="12.75">
      <c r="A323" s="22"/>
      <c r="B323" s="22"/>
    </row>
    <row r="324" spans="1:2" ht="12.75">
      <c r="A324" s="22"/>
      <c r="B324" s="22"/>
    </row>
    <row r="325" spans="1:2" ht="12.75">
      <c r="A325" s="22"/>
      <c r="B325" s="22"/>
    </row>
    <row r="326" spans="1:2" ht="12.75">
      <c r="A326" s="22"/>
      <c r="B326" s="22"/>
    </row>
    <row r="327" spans="1:2" ht="12.75">
      <c r="A327" s="22"/>
      <c r="B327" s="22"/>
    </row>
    <row r="328" spans="1:2" ht="12.75">
      <c r="A328" s="22"/>
      <c r="B328" s="22"/>
    </row>
    <row r="329" spans="1:2" ht="12.75">
      <c r="A329" s="22"/>
      <c r="B329" s="22"/>
    </row>
    <row r="330" spans="1:2" ht="12.75">
      <c r="A330" s="22"/>
      <c r="B330" s="22"/>
    </row>
    <row r="331" spans="1:2" ht="12.75">
      <c r="A331" s="22"/>
      <c r="B331" s="22"/>
    </row>
    <row r="332" spans="1:2" ht="12.75">
      <c r="A332" s="22"/>
      <c r="B332" s="22"/>
    </row>
    <row r="333" spans="1:2" ht="12.75">
      <c r="A333" s="22"/>
      <c r="B333" s="22"/>
    </row>
    <row r="334" spans="1:2" ht="12.75">
      <c r="A334" s="22"/>
      <c r="B334" s="22"/>
    </row>
    <row r="335" spans="1:2" ht="12.75">
      <c r="A335" s="22"/>
      <c r="B335" s="22"/>
    </row>
    <row r="336" spans="1:2" ht="12.75">
      <c r="A336" s="22"/>
      <c r="B336" s="22"/>
    </row>
    <row r="337" spans="1:2" ht="12.75">
      <c r="A337" s="22"/>
      <c r="B337" s="22"/>
    </row>
    <row r="338" spans="1:2" ht="12.75">
      <c r="A338" s="22"/>
      <c r="B338" s="22"/>
    </row>
    <row r="339" spans="1:2" ht="12.75">
      <c r="A339" s="22"/>
      <c r="B339" s="22"/>
    </row>
    <row r="340" spans="1:2" ht="12.75">
      <c r="A340" s="22"/>
      <c r="B340" s="22"/>
    </row>
    <row r="341" spans="1:2" ht="12.75">
      <c r="A341" s="22"/>
      <c r="B341" s="22"/>
    </row>
    <row r="342" spans="1:2" ht="12.75">
      <c r="A342" s="22"/>
      <c r="B342" s="22"/>
    </row>
    <row r="343" spans="1:2" ht="12.75">
      <c r="A343" s="22"/>
      <c r="B343" s="22"/>
    </row>
    <row r="344" spans="1:2" ht="12.75">
      <c r="A344" s="22"/>
      <c r="B344" s="22"/>
    </row>
    <row r="345" spans="1:2" ht="12.75">
      <c r="A345" s="22"/>
      <c r="B345" s="22"/>
    </row>
    <row r="346" spans="1:2" ht="12.75">
      <c r="A346" s="22"/>
      <c r="B346" s="22"/>
    </row>
    <row r="347" spans="1:2" ht="12.75">
      <c r="A347" s="22"/>
      <c r="B347" s="22"/>
    </row>
    <row r="348" spans="1:2" ht="12.75">
      <c r="A348" s="22"/>
      <c r="B348" s="22"/>
    </row>
    <row r="349" spans="1:2" ht="12.75">
      <c r="A349" s="22"/>
      <c r="B349" s="22"/>
    </row>
    <row r="350" spans="1:2" ht="12.75">
      <c r="A350" s="22"/>
      <c r="B350" s="22"/>
    </row>
    <row r="351" spans="1:2" ht="12.75">
      <c r="A351" s="22"/>
      <c r="B351" s="22"/>
    </row>
    <row r="352" spans="1:2" ht="12.75">
      <c r="A352" s="22"/>
      <c r="B352" s="22"/>
    </row>
    <row r="353" spans="1:2" ht="12.75">
      <c r="A353" s="22"/>
      <c r="B353" s="22"/>
    </row>
    <row r="354" spans="1:2" ht="12.75">
      <c r="A354" s="22"/>
      <c r="B354" s="22"/>
    </row>
    <row r="355" spans="1:2" ht="12.75">
      <c r="A355" s="22"/>
      <c r="B355" s="22"/>
    </row>
    <row r="356" spans="1:2" ht="12.75">
      <c r="A356" s="22"/>
      <c r="B356" s="22"/>
    </row>
    <row r="357" spans="1:2" ht="12.75">
      <c r="A357" s="22"/>
      <c r="B357" s="22"/>
    </row>
    <row r="358" spans="1:2" ht="12.75">
      <c r="A358" s="22"/>
      <c r="B358" s="22"/>
    </row>
    <row r="359" spans="1:2" ht="12.75">
      <c r="A359" s="22"/>
      <c r="B359" s="22"/>
    </row>
    <row r="360" spans="1:2" ht="12.75">
      <c r="A360" s="22"/>
      <c r="B360" s="22"/>
    </row>
    <row r="361" spans="1:2" ht="12.75">
      <c r="A361" s="22"/>
      <c r="B361" s="22"/>
    </row>
    <row r="362" spans="1:2" ht="12.75">
      <c r="A362" s="22"/>
      <c r="B362" s="22"/>
    </row>
    <row r="363" spans="1:2" ht="12.75">
      <c r="A363" s="22"/>
      <c r="B363" s="22"/>
    </row>
    <row r="364" spans="1:2" ht="12.75">
      <c r="A364" s="22"/>
      <c r="B364" s="22"/>
    </row>
    <row r="365" spans="1:2" ht="12.75">
      <c r="A365" s="22"/>
      <c r="B365" s="22"/>
    </row>
    <row r="366" spans="1:2" ht="12.75">
      <c r="A366" s="22"/>
      <c r="B366" s="22"/>
    </row>
    <row r="367" spans="1:2" ht="12.75">
      <c r="A367" s="22"/>
      <c r="B367" s="22"/>
    </row>
    <row r="368" spans="1:2" ht="12.75">
      <c r="A368" s="22"/>
      <c r="B368" s="22"/>
    </row>
    <row r="369" spans="1:2" ht="12.75">
      <c r="A369" s="22"/>
      <c r="B369" s="22"/>
    </row>
    <row r="370" spans="1:2" ht="12.75">
      <c r="A370" s="22"/>
      <c r="B370" s="22"/>
    </row>
    <row r="371" spans="1:2" ht="12.75">
      <c r="A371" s="22"/>
      <c r="B371" s="22"/>
    </row>
    <row r="372" spans="1:2" ht="12.75">
      <c r="A372" s="22"/>
      <c r="B372" s="22"/>
    </row>
    <row r="373" spans="1:2" ht="12.75">
      <c r="A373" s="22"/>
      <c r="B373" s="22"/>
    </row>
    <row r="374" spans="1:2" ht="12.75">
      <c r="A374" s="22"/>
      <c r="B374" s="22"/>
    </row>
    <row r="375" spans="1:2" ht="12.75">
      <c r="A375" s="22"/>
      <c r="B375" s="22"/>
    </row>
    <row r="376" spans="1:2" ht="12.75">
      <c r="A376" s="22"/>
      <c r="B376" s="22"/>
    </row>
    <row r="377" spans="1:2" ht="12.75">
      <c r="A377" s="22"/>
      <c r="B377" s="22"/>
    </row>
    <row r="378" spans="1:2" ht="12.75">
      <c r="A378" s="22"/>
      <c r="B378" s="22"/>
    </row>
    <row r="379" spans="1:2" ht="12.75">
      <c r="A379" s="22"/>
      <c r="B379" s="22"/>
    </row>
    <row r="380" spans="1:2" ht="12.75">
      <c r="A380" s="22"/>
      <c r="B380" s="22"/>
    </row>
    <row r="381" spans="1:2" ht="12.75">
      <c r="A381" s="22"/>
      <c r="B381" s="22"/>
    </row>
    <row r="382" spans="1:2" ht="12.75">
      <c r="A382" s="22"/>
      <c r="B382" s="22"/>
    </row>
    <row r="383" spans="1:2" ht="12.75">
      <c r="A383" s="22"/>
      <c r="B383" s="22"/>
    </row>
    <row r="384" spans="1:2" ht="12.75">
      <c r="A384" s="22"/>
      <c r="B384" s="22"/>
    </row>
    <row r="385" spans="1:2" ht="12.75">
      <c r="A385" s="22"/>
      <c r="B385" s="22"/>
    </row>
    <row r="386" spans="1:2" ht="12.75">
      <c r="A386" s="22"/>
      <c r="B386" s="22"/>
    </row>
    <row r="387" spans="1:2" ht="12.75">
      <c r="A387" s="22"/>
      <c r="B387" s="22"/>
    </row>
    <row r="388" spans="1:2" ht="12.75">
      <c r="A388" s="22"/>
      <c r="B388" s="22"/>
    </row>
    <row r="389" spans="1:2" ht="12.75">
      <c r="A389" s="22"/>
      <c r="B389" s="22"/>
    </row>
    <row r="390" spans="1:2" ht="12.75">
      <c r="A390" s="22"/>
      <c r="B390" s="22"/>
    </row>
    <row r="391" spans="1:2" ht="12.75">
      <c r="A391" s="22"/>
      <c r="B391" s="22"/>
    </row>
    <row r="392" spans="1:2" ht="12.75">
      <c r="A392" s="22"/>
      <c r="B392" s="22"/>
    </row>
    <row r="393" spans="1:2" ht="12.75">
      <c r="A393" s="22"/>
      <c r="B393" s="22"/>
    </row>
    <row r="394" spans="1:2" ht="12.75">
      <c r="A394" s="22"/>
      <c r="B394" s="22"/>
    </row>
    <row r="395" spans="1:2" ht="12.75">
      <c r="A395" s="22"/>
      <c r="B395" s="22"/>
    </row>
    <row r="396" spans="1:2" ht="12.75">
      <c r="A396" s="22"/>
      <c r="B396" s="22"/>
    </row>
    <row r="397" spans="1:2" ht="12.75">
      <c r="A397" s="22"/>
      <c r="B397" s="22"/>
    </row>
    <row r="398" spans="1:2" ht="12.75">
      <c r="A398" s="22"/>
      <c r="B398" s="22"/>
    </row>
    <row r="399" spans="1:2" ht="12.75">
      <c r="A399" s="22"/>
      <c r="B399" s="22"/>
    </row>
    <row r="400" spans="1:2" ht="12.75">
      <c r="A400" s="22"/>
      <c r="B400" s="22"/>
    </row>
    <row r="401" spans="1:2" ht="12.75">
      <c r="A401" s="22"/>
      <c r="B401" s="22"/>
    </row>
    <row r="402" spans="1:2" ht="12.75">
      <c r="A402" s="22"/>
      <c r="B402" s="22"/>
    </row>
    <row r="403" spans="1:2" ht="12.75">
      <c r="A403" s="22"/>
      <c r="B403" s="22"/>
    </row>
    <row r="404" spans="1:2" ht="12.75">
      <c r="A404" s="22"/>
      <c r="B404" s="22"/>
    </row>
    <row r="405" spans="1:2" ht="12.75">
      <c r="A405" s="22"/>
      <c r="B405" s="22"/>
    </row>
    <row r="406" spans="1:2" ht="12.75">
      <c r="A406" s="22"/>
      <c r="B406" s="22"/>
    </row>
    <row r="407" spans="1:2" ht="12.75">
      <c r="A407" s="22"/>
      <c r="B407" s="22"/>
    </row>
    <row r="408" spans="1:2" ht="12.75">
      <c r="A408" s="22"/>
      <c r="B408" s="22"/>
    </row>
    <row r="409" spans="1:2" ht="12.75">
      <c r="A409" s="22"/>
      <c r="B409" s="22"/>
    </row>
    <row r="410" spans="1:2" ht="12.75">
      <c r="A410" s="22"/>
      <c r="B410" s="22"/>
    </row>
    <row r="411" spans="1:2" ht="12.75">
      <c r="A411" s="22"/>
      <c r="B411" s="22"/>
    </row>
    <row r="412" spans="1:2" ht="12.75">
      <c r="A412" s="22"/>
      <c r="B412" s="22"/>
    </row>
    <row r="413" spans="1:2" ht="12.75">
      <c r="A413" s="22"/>
      <c r="B413" s="22"/>
    </row>
    <row r="414" spans="1:2" ht="12.75">
      <c r="A414" s="22"/>
      <c r="B414" s="22"/>
    </row>
    <row r="415" spans="1:2" ht="12.75">
      <c r="A415" s="22"/>
      <c r="B415" s="22"/>
    </row>
    <row r="416" spans="1:2" ht="12.75">
      <c r="A416" s="22"/>
      <c r="B416" s="22"/>
    </row>
    <row r="417" spans="1:2" ht="12.75">
      <c r="A417" s="22"/>
      <c r="B417" s="22"/>
    </row>
    <row r="418" spans="1:2" ht="12.75">
      <c r="A418" s="22"/>
      <c r="B418" s="22"/>
    </row>
    <row r="419" spans="1:2" ht="12.75">
      <c r="A419" s="22"/>
      <c r="B419" s="22"/>
    </row>
    <row r="420" spans="1:2" ht="12.75">
      <c r="A420" s="22"/>
      <c r="B420" s="22"/>
    </row>
    <row r="421" spans="1:2" ht="12.75">
      <c r="A421" s="22"/>
      <c r="B421" s="22"/>
    </row>
    <row r="422" spans="1:2" ht="12.75">
      <c r="A422" s="22"/>
      <c r="B422" s="22"/>
    </row>
    <row r="423" spans="1:2" ht="12.75">
      <c r="A423" s="22"/>
      <c r="B423" s="22"/>
    </row>
  </sheetData>
  <sheetProtection/>
  <mergeCells count="15">
    <mergeCell ref="I11:I12"/>
    <mergeCell ref="D11:E11"/>
    <mergeCell ref="C11:C12"/>
    <mergeCell ref="F11:F12"/>
    <mergeCell ref="A11:A12"/>
    <mergeCell ref="B11:B12"/>
    <mergeCell ref="H11:H12"/>
    <mergeCell ref="G11:G12"/>
    <mergeCell ref="A6:I6"/>
    <mergeCell ref="A7:I7"/>
    <mergeCell ref="A8:I8"/>
    <mergeCell ref="A1:I1"/>
    <mergeCell ref="A2:I2"/>
    <mergeCell ref="A3:I3"/>
    <mergeCell ref="A4:I4"/>
  </mergeCells>
  <printOptions/>
  <pageMargins left="0.59" right="0.36" top="0.39" bottom="0.28" header="0.2" footer="0.17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410"/>
  <sheetViews>
    <sheetView view="pageBreakPreview" zoomScale="60" zoomScalePageLayoutView="0" workbookViewId="0" topLeftCell="A1">
      <selection activeCell="K46" sqref="K46"/>
    </sheetView>
  </sheetViews>
  <sheetFormatPr defaultColWidth="9.140625" defaultRowHeight="12.75"/>
  <cols>
    <col min="1" max="1" width="4.28125" style="1" customWidth="1"/>
    <col min="2" max="2" width="6.8515625" style="29" customWidth="1"/>
    <col min="3" max="3" width="18.28125" style="1" customWidth="1"/>
    <col min="4" max="4" width="16.7109375" style="1" customWidth="1"/>
    <col min="5" max="5" width="19.00390625" style="1" customWidth="1"/>
    <col min="6" max="6" width="17.7109375" style="1" customWidth="1"/>
    <col min="7" max="7" width="30.8515625" style="1" customWidth="1"/>
    <col min="8" max="8" width="3.28125" style="1" customWidth="1"/>
    <col min="9" max="9" width="14.7109375" style="1" customWidth="1"/>
    <col min="10" max="10" width="12.7109375" style="1" customWidth="1"/>
    <col min="11" max="11" width="11.7109375" style="1" customWidth="1"/>
    <col min="12" max="12" width="6.57421875" style="28" bestFit="1" customWidth="1"/>
    <col min="13" max="16384" width="9.140625" style="1" customWidth="1"/>
  </cols>
  <sheetData>
    <row r="1" spans="1:12" ht="15.75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>
      <c r="A2" s="96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33" customHeight="1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4" s="5" customFormat="1" ht="37.5" customHeight="1">
      <c r="A4" s="73" t="s">
        <v>20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12" ht="20.25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20.25">
      <c r="A6" s="95" t="s">
        <v>21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8" customFormat="1" ht="15.75">
      <c r="A7" s="6"/>
      <c r="B7" s="7" t="s">
        <v>2</v>
      </c>
      <c r="C7" s="6"/>
      <c r="D7" s="6"/>
      <c r="E7" s="6"/>
      <c r="F7" s="6"/>
      <c r="G7" s="6"/>
      <c r="H7" s="6"/>
      <c r="I7" s="6"/>
      <c r="K7" s="9" t="s">
        <v>11</v>
      </c>
      <c r="L7" s="10"/>
    </row>
    <row r="8" spans="1:12" ht="12.75">
      <c r="A8" s="11"/>
      <c r="B8" s="12"/>
      <c r="C8" s="11"/>
      <c r="D8" s="11"/>
      <c r="E8" s="11"/>
      <c r="F8" s="11"/>
      <c r="G8" s="11"/>
      <c r="H8" s="11"/>
      <c r="I8" s="11"/>
      <c r="L8" s="13"/>
    </row>
    <row r="9" spans="1:12" ht="60" customHeight="1">
      <c r="A9" s="14" t="s">
        <v>0</v>
      </c>
      <c r="B9" s="15" t="s">
        <v>5</v>
      </c>
      <c r="C9" s="14" t="s">
        <v>57</v>
      </c>
      <c r="D9" s="14" t="s">
        <v>58</v>
      </c>
      <c r="E9" s="14" t="s">
        <v>59</v>
      </c>
      <c r="F9" s="14" t="s">
        <v>40</v>
      </c>
      <c r="G9" s="14" t="s">
        <v>41</v>
      </c>
      <c r="H9" s="15" t="s">
        <v>42</v>
      </c>
      <c r="I9" s="14" t="s">
        <v>207</v>
      </c>
      <c r="J9" s="14" t="s">
        <v>208</v>
      </c>
      <c r="K9" s="14" t="s">
        <v>209</v>
      </c>
      <c r="L9" s="16" t="s">
        <v>43</v>
      </c>
    </row>
    <row r="10" spans="1:12" s="8" customFormat="1" ht="39.75" customHeight="1">
      <c r="A10" s="17">
        <v>1</v>
      </c>
      <c r="B10" s="68" t="s">
        <v>60</v>
      </c>
      <c r="C10" s="58" t="s">
        <v>61</v>
      </c>
      <c r="D10" s="58" t="s">
        <v>62</v>
      </c>
      <c r="E10" s="58" t="s">
        <v>63</v>
      </c>
      <c r="F10" s="60" t="s">
        <v>49</v>
      </c>
      <c r="G10" s="60" t="s">
        <v>64</v>
      </c>
      <c r="H10" s="61">
        <v>9</v>
      </c>
      <c r="I10" s="18">
        <f>'Теоретич тур (9)'!O12</f>
        <v>74</v>
      </c>
      <c r="J10" s="18">
        <f>'Практич тур (9)'!I13</f>
        <v>80</v>
      </c>
      <c r="K10" s="19">
        <f aca="true" t="shared" si="0" ref="K10:K44">SUM(I10:J10)</f>
        <v>154</v>
      </c>
      <c r="L10" s="20"/>
    </row>
    <row r="11" spans="1:12" s="8" customFormat="1" ht="39.75" customHeight="1">
      <c r="A11" s="17">
        <v>2</v>
      </c>
      <c r="B11" s="68" t="s">
        <v>65</v>
      </c>
      <c r="C11" s="69" t="s">
        <v>66</v>
      </c>
      <c r="D11" s="58" t="s">
        <v>67</v>
      </c>
      <c r="E11" s="58" t="s">
        <v>68</v>
      </c>
      <c r="F11" s="60" t="s">
        <v>49</v>
      </c>
      <c r="G11" s="60" t="s">
        <v>69</v>
      </c>
      <c r="H11" s="61">
        <v>9</v>
      </c>
      <c r="I11" s="18">
        <f>'Теоретич тур (9)'!O13</f>
        <v>48</v>
      </c>
      <c r="J11" s="18">
        <f>'Практич тур (9)'!I14</f>
        <v>69</v>
      </c>
      <c r="K11" s="19">
        <f t="shared" si="0"/>
        <v>117</v>
      </c>
      <c r="L11" s="20"/>
    </row>
    <row r="12" spans="1:12" s="8" customFormat="1" ht="39.75" customHeight="1">
      <c r="A12" s="17">
        <v>3</v>
      </c>
      <c r="B12" s="68" t="s">
        <v>70</v>
      </c>
      <c r="C12" s="58" t="s">
        <v>71</v>
      </c>
      <c r="D12" s="58" t="s">
        <v>72</v>
      </c>
      <c r="E12" s="58" t="s">
        <v>73</v>
      </c>
      <c r="F12" s="60" t="s">
        <v>49</v>
      </c>
      <c r="G12" s="60" t="s">
        <v>213</v>
      </c>
      <c r="H12" s="61">
        <v>9</v>
      </c>
      <c r="I12" s="18">
        <f>'Теоретич тур (9)'!O14</f>
        <v>52</v>
      </c>
      <c r="J12" s="18">
        <f>'Практич тур (9)'!I15</f>
        <v>76</v>
      </c>
      <c r="K12" s="19">
        <f t="shared" si="0"/>
        <v>128</v>
      </c>
      <c r="L12" s="20"/>
    </row>
    <row r="13" spans="1:12" s="8" customFormat="1" ht="67.5" customHeight="1">
      <c r="A13" s="17">
        <v>4</v>
      </c>
      <c r="B13" s="68" t="s">
        <v>74</v>
      </c>
      <c r="C13" s="58" t="s">
        <v>75</v>
      </c>
      <c r="D13" s="58" t="s">
        <v>76</v>
      </c>
      <c r="E13" s="58" t="s">
        <v>77</v>
      </c>
      <c r="F13" s="60" t="s">
        <v>210</v>
      </c>
      <c r="G13" s="60" t="s">
        <v>50</v>
      </c>
      <c r="H13" s="61">
        <v>9</v>
      </c>
      <c r="I13" s="18">
        <f>'Теоретич тур (9)'!O15</f>
        <v>82</v>
      </c>
      <c r="J13" s="18">
        <f>'Практич тур (9)'!I16</f>
        <v>75</v>
      </c>
      <c r="K13" s="19">
        <f t="shared" si="0"/>
        <v>157</v>
      </c>
      <c r="L13" s="20"/>
    </row>
    <row r="14" spans="1:12" s="8" customFormat="1" ht="39.75" customHeight="1">
      <c r="A14" s="17">
        <v>5</v>
      </c>
      <c r="B14" s="68" t="s">
        <v>78</v>
      </c>
      <c r="C14" s="59" t="s">
        <v>79</v>
      </c>
      <c r="D14" s="59" t="s">
        <v>80</v>
      </c>
      <c r="E14" s="59" t="s">
        <v>81</v>
      </c>
      <c r="F14" s="60" t="s">
        <v>210</v>
      </c>
      <c r="G14" s="62" t="s">
        <v>44</v>
      </c>
      <c r="H14" s="63">
        <v>9</v>
      </c>
      <c r="I14" s="18">
        <f>'Теоретич тур (9)'!O16</f>
        <v>56</v>
      </c>
      <c r="J14" s="18">
        <f>'Практич тур (9)'!I17</f>
        <v>64</v>
      </c>
      <c r="K14" s="19">
        <f t="shared" si="0"/>
        <v>120</v>
      </c>
      <c r="L14" s="20"/>
    </row>
    <row r="15" spans="1:12" s="8" customFormat="1" ht="39.75" customHeight="1">
      <c r="A15" s="17">
        <v>6</v>
      </c>
      <c r="B15" s="68" t="s">
        <v>82</v>
      </c>
      <c r="C15" s="58" t="s">
        <v>83</v>
      </c>
      <c r="D15" s="58" t="s">
        <v>84</v>
      </c>
      <c r="E15" s="58" t="s">
        <v>85</v>
      </c>
      <c r="F15" s="60" t="s">
        <v>86</v>
      </c>
      <c r="G15" s="60" t="s">
        <v>87</v>
      </c>
      <c r="H15" s="61">
        <v>9</v>
      </c>
      <c r="I15" s="18">
        <f>'Теоретич тур (9)'!O17</f>
        <v>71</v>
      </c>
      <c r="J15" s="18">
        <f>'Практич тур (9)'!I18</f>
        <v>74</v>
      </c>
      <c r="K15" s="19">
        <f t="shared" si="0"/>
        <v>145</v>
      </c>
      <c r="L15" s="20"/>
    </row>
    <row r="16" spans="1:12" s="8" customFormat="1" ht="39.75" customHeight="1">
      <c r="A16" s="17">
        <v>7</v>
      </c>
      <c r="B16" s="68" t="s">
        <v>88</v>
      </c>
      <c r="C16" s="58" t="s">
        <v>89</v>
      </c>
      <c r="D16" s="58" t="s">
        <v>90</v>
      </c>
      <c r="E16" s="58" t="s">
        <v>91</v>
      </c>
      <c r="F16" s="60" t="s">
        <v>86</v>
      </c>
      <c r="G16" s="60" t="s">
        <v>92</v>
      </c>
      <c r="H16" s="61">
        <v>9</v>
      </c>
      <c r="I16" s="18">
        <f>'Теоретич тур (9)'!O18</f>
        <v>86</v>
      </c>
      <c r="J16" s="18">
        <f>'Практич тур (9)'!I19</f>
        <v>78</v>
      </c>
      <c r="K16" s="19">
        <f t="shared" si="0"/>
        <v>164</v>
      </c>
      <c r="L16" s="20"/>
    </row>
    <row r="17" spans="1:12" s="8" customFormat="1" ht="39.75" customHeight="1">
      <c r="A17" s="17">
        <v>8</v>
      </c>
      <c r="B17" s="68" t="s">
        <v>93</v>
      </c>
      <c r="C17" s="58" t="s">
        <v>94</v>
      </c>
      <c r="D17" s="58" t="s">
        <v>95</v>
      </c>
      <c r="E17" s="58" t="s">
        <v>96</v>
      </c>
      <c r="F17" s="60" t="s">
        <v>210</v>
      </c>
      <c r="G17" s="60" t="s">
        <v>214</v>
      </c>
      <c r="H17" s="61">
        <v>9</v>
      </c>
      <c r="I17" s="18">
        <f>'Теоретич тур (9)'!O19</f>
        <v>63</v>
      </c>
      <c r="J17" s="18">
        <f>'Практич тур (9)'!I20</f>
        <v>70</v>
      </c>
      <c r="K17" s="19">
        <f t="shared" si="0"/>
        <v>133</v>
      </c>
      <c r="L17" s="20"/>
    </row>
    <row r="18" spans="1:12" s="8" customFormat="1" ht="39.75" customHeight="1">
      <c r="A18" s="17">
        <v>9</v>
      </c>
      <c r="B18" s="68" t="s">
        <v>97</v>
      </c>
      <c r="C18" s="58" t="s">
        <v>98</v>
      </c>
      <c r="D18" s="58" t="s">
        <v>99</v>
      </c>
      <c r="E18" s="58" t="s">
        <v>100</v>
      </c>
      <c r="F18" s="60" t="s">
        <v>54</v>
      </c>
      <c r="G18" s="60" t="s">
        <v>215</v>
      </c>
      <c r="H18" s="61">
        <v>9</v>
      </c>
      <c r="I18" s="18">
        <f>'Теоретич тур (9)'!O20</f>
        <v>74</v>
      </c>
      <c r="J18" s="18">
        <f>'Практич тур (9)'!I21</f>
        <v>86</v>
      </c>
      <c r="K18" s="19">
        <f t="shared" si="0"/>
        <v>160</v>
      </c>
      <c r="L18" s="20"/>
    </row>
    <row r="19" spans="1:12" s="8" customFormat="1" ht="39.75" customHeight="1">
      <c r="A19" s="17">
        <v>10</v>
      </c>
      <c r="B19" s="68" t="s">
        <v>101</v>
      </c>
      <c r="C19" s="58" t="s">
        <v>102</v>
      </c>
      <c r="D19" s="58" t="s">
        <v>103</v>
      </c>
      <c r="E19" s="58" t="s">
        <v>104</v>
      </c>
      <c r="F19" s="60" t="s">
        <v>51</v>
      </c>
      <c r="G19" s="60" t="s">
        <v>105</v>
      </c>
      <c r="H19" s="61">
        <v>9</v>
      </c>
      <c r="I19" s="18">
        <f>'Теоретич тур (9)'!O21</f>
        <v>61</v>
      </c>
      <c r="J19" s="18">
        <f>'Практич тур (9)'!I22</f>
        <v>82</v>
      </c>
      <c r="K19" s="19">
        <f t="shared" si="0"/>
        <v>143</v>
      </c>
      <c r="L19" s="20"/>
    </row>
    <row r="20" spans="1:12" s="8" customFormat="1" ht="39.75" customHeight="1">
      <c r="A20" s="17">
        <v>11</v>
      </c>
      <c r="B20" s="68" t="s">
        <v>106</v>
      </c>
      <c r="C20" s="58" t="s">
        <v>107</v>
      </c>
      <c r="D20" s="58" t="s">
        <v>103</v>
      </c>
      <c r="E20" s="58" t="s">
        <v>108</v>
      </c>
      <c r="F20" s="60" t="s">
        <v>109</v>
      </c>
      <c r="G20" s="60" t="s">
        <v>110</v>
      </c>
      <c r="H20" s="61">
        <v>9</v>
      </c>
      <c r="I20" s="18">
        <f>'Теоретич тур (9)'!O22</f>
        <v>81</v>
      </c>
      <c r="J20" s="18">
        <f>'Практич тур (9)'!I23</f>
        <v>62</v>
      </c>
      <c r="K20" s="19">
        <f t="shared" si="0"/>
        <v>143</v>
      </c>
      <c r="L20" s="20"/>
    </row>
    <row r="21" spans="1:12" s="8" customFormat="1" ht="39.75" customHeight="1">
      <c r="A21" s="17">
        <v>12</v>
      </c>
      <c r="B21" s="68" t="s">
        <v>111</v>
      </c>
      <c r="C21" s="58" t="s">
        <v>112</v>
      </c>
      <c r="D21" s="58" t="s">
        <v>113</v>
      </c>
      <c r="E21" s="58" t="s">
        <v>114</v>
      </c>
      <c r="F21" s="60" t="s">
        <v>55</v>
      </c>
      <c r="G21" s="60" t="s">
        <v>115</v>
      </c>
      <c r="H21" s="61">
        <v>9</v>
      </c>
      <c r="I21" s="18">
        <f>'Теоретич тур (9)'!O23</f>
        <v>65</v>
      </c>
      <c r="J21" s="18">
        <f>'Практич тур (9)'!I24</f>
        <v>70</v>
      </c>
      <c r="K21" s="19">
        <f t="shared" si="0"/>
        <v>135</v>
      </c>
      <c r="L21" s="20"/>
    </row>
    <row r="22" spans="1:12" s="8" customFormat="1" ht="39.75" customHeight="1">
      <c r="A22" s="17">
        <v>13</v>
      </c>
      <c r="B22" s="68" t="s">
        <v>116</v>
      </c>
      <c r="C22" s="58" t="s">
        <v>117</v>
      </c>
      <c r="D22" s="58" t="s">
        <v>118</v>
      </c>
      <c r="E22" s="58" t="s">
        <v>119</v>
      </c>
      <c r="F22" s="60" t="s">
        <v>46</v>
      </c>
      <c r="G22" s="60" t="s">
        <v>120</v>
      </c>
      <c r="H22" s="61">
        <v>9</v>
      </c>
      <c r="I22" s="18">
        <f>'Теоретич тур (9)'!O24</f>
        <v>105</v>
      </c>
      <c r="J22" s="18">
        <f>'Практич тур (9)'!I25</f>
        <v>65</v>
      </c>
      <c r="K22" s="19">
        <f t="shared" si="0"/>
        <v>170</v>
      </c>
      <c r="L22" s="20"/>
    </row>
    <row r="23" spans="1:12" s="8" customFormat="1" ht="39.75" customHeight="1">
      <c r="A23" s="17">
        <v>14</v>
      </c>
      <c r="B23" s="68" t="s">
        <v>121</v>
      </c>
      <c r="C23" s="58" t="s">
        <v>122</v>
      </c>
      <c r="D23" s="58" t="s">
        <v>123</v>
      </c>
      <c r="E23" s="58" t="s">
        <v>124</v>
      </c>
      <c r="F23" s="60" t="s">
        <v>47</v>
      </c>
      <c r="G23" s="60" t="s">
        <v>48</v>
      </c>
      <c r="H23" s="61">
        <v>9</v>
      </c>
      <c r="I23" s="18">
        <f>'Теоретич тур (9)'!O25</f>
        <v>75</v>
      </c>
      <c r="J23" s="18">
        <f>'Практич тур (9)'!I26</f>
        <v>72</v>
      </c>
      <c r="K23" s="19">
        <f t="shared" si="0"/>
        <v>147</v>
      </c>
      <c r="L23" s="20"/>
    </row>
    <row r="24" spans="1:12" s="8" customFormat="1" ht="39.75" customHeight="1">
      <c r="A24" s="17">
        <v>15</v>
      </c>
      <c r="B24" s="68" t="s">
        <v>125</v>
      </c>
      <c r="C24" s="58" t="s">
        <v>126</v>
      </c>
      <c r="D24" s="58" t="s">
        <v>127</v>
      </c>
      <c r="E24" s="58" t="s">
        <v>77</v>
      </c>
      <c r="F24" s="60" t="s">
        <v>49</v>
      </c>
      <c r="G24" s="60" t="s">
        <v>128</v>
      </c>
      <c r="H24" s="61">
        <v>9</v>
      </c>
      <c r="I24" s="18">
        <f>'Теоретич тур (9)'!O26</f>
        <v>53</v>
      </c>
      <c r="J24" s="18">
        <f>'Практич тур (9)'!I27</f>
        <v>77</v>
      </c>
      <c r="K24" s="19">
        <f t="shared" si="0"/>
        <v>130</v>
      </c>
      <c r="L24" s="20"/>
    </row>
    <row r="25" spans="1:12" s="8" customFormat="1" ht="39.75" customHeight="1">
      <c r="A25" s="17">
        <v>16</v>
      </c>
      <c r="B25" s="68" t="s">
        <v>129</v>
      </c>
      <c r="C25" s="58" t="s">
        <v>130</v>
      </c>
      <c r="D25" s="58" t="s">
        <v>131</v>
      </c>
      <c r="E25" s="58" t="s">
        <v>132</v>
      </c>
      <c r="F25" s="60" t="s">
        <v>56</v>
      </c>
      <c r="G25" s="60" t="s">
        <v>133</v>
      </c>
      <c r="H25" s="61">
        <v>9</v>
      </c>
      <c r="I25" s="18">
        <f>'Теоретич тур (9)'!O27</f>
        <v>50</v>
      </c>
      <c r="J25" s="18">
        <f>'Практич тур (9)'!I28</f>
        <v>72</v>
      </c>
      <c r="K25" s="19">
        <f t="shared" si="0"/>
        <v>122</v>
      </c>
      <c r="L25" s="20"/>
    </row>
    <row r="26" spans="1:12" s="8" customFormat="1" ht="39.75" customHeight="1">
      <c r="A26" s="17">
        <v>17</v>
      </c>
      <c r="B26" s="68" t="s">
        <v>134</v>
      </c>
      <c r="C26" s="58" t="s">
        <v>135</v>
      </c>
      <c r="D26" s="58" t="s">
        <v>136</v>
      </c>
      <c r="E26" s="58" t="s">
        <v>137</v>
      </c>
      <c r="F26" s="60" t="s">
        <v>138</v>
      </c>
      <c r="G26" s="60" t="s">
        <v>216</v>
      </c>
      <c r="H26" s="61">
        <v>9</v>
      </c>
      <c r="I26" s="18">
        <f>'Теоретич тур (9)'!O28</f>
        <v>60</v>
      </c>
      <c r="J26" s="18">
        <f>'Практич тур (9)'!I29</f>
        <v>67</v>
      </c>
      <c r="K26" s="19">
        <f t="shared" si="0"/>
        <v>127</v>
      </c>
      <c r="L26" s="20"/>
    </row>
    <row r="27" spans="1:12" s="8" customFormat="1" ht="39.75" customHeight="1">
      <c r="A27" s="17">
        <v>18</v>
      </c>
      <c r="B27" s="68" t="s">
        <v>139</v>
      </c>
      <c r="C27" s="58" t="s">
        <v>140</v>
      </c>
      <c r="D27" s="58" t="s">
        <v>141</v>
      </c>
      <c r="E27" s="58" t="s">
        <v>137</v>
      </c>
      <c r="F27" s="60" t="s">
        <v>142</v>
      </c>
      <c r="G27" s="60" t="s">
        <v>143</v>
      </c>
      <c r="H27" s="61">
        <v>9</v>
      </c>
      <c r="I27" s="18">
        <f>'Теоретич тур (9)'!O29</f>
        <v>85</v>
      </c>
      <c r="J27" s="18">
        <f>'Практич тур (9)'!I30</f>
        <v>65</v>
      </c>
      <c r="K27" s="19">
        <f t="shared" si="0"/>
        <v>150</v>
      </c>
      <c r="L27" s="20"/>
    </row>
    <row r="28" spans="1:12" s="8" customFormat="1" ht="39.75" customHeight="1">
      <c r="A28" s="17">
        <v>19</v>
      </c>
      <c r="B28" s="68" t="s">
        <v>144</v>
      </c>
      <c r="C28" s="58" t="s">
        <v>145</v>
      </c>
      <c r="D28" s="58" t="s">
        <v>103</v>
      </c>
      <c r="E28" s="58" t="s">
        <v>68</v>
      </c>
      <c r="F28" s="60" t="s">
        <v>211</v>
      </c>
      <c r="G28" s="60" t="s">
        <v>217</v>
      </c>
      <c r="H28" s="61">
        <v>9</v>
      </c>
      <c r="I28" s="18">
        <f>'Теоретич тур (9)'!O30</f>
        <v>77</v>
      </c>
      <c r="J28" s="18">
        <f>'Практич тур (9)'!I31</f>
        <v>80</v>
      </c>
      <c r="K28" s="19">
        <f t="shared" si="0"/>
        <v>157</v>
      </c>
      <c r="L28" s="20"/>
    </row>
    <row r="29" spans="1:12" s="8" customFormat="1" ht="39.75" customHeight="1">
      <c r="A29" s="17">
        <v>20</v>
      </c>
      <c r="B29" s="68" t="s">
        <v>147</v>
      </c>
      <c r="C29" s="58" t="s">
        <v>148</v>
      </c>
      <c r="D29" s="58" t="s">
        <v>149</v>
      </c>
      <c r="E29" s="58" t="s">
        <v>150</v>
      </c>
      <c r="F29" s="60" t="s">
        <v>211</v>
      </c>
      <c r="G29" s="60" t="s">
        <v>218</v>
      </c>
      <c r="H29" s="61">
        <v>9</v>
      </c>
      <c r="I29" s="18">
        <f>'Теоретич тур (9)'!O31</f>
        <v>75</v>
      </c>
      <c r="J29" s="18">
        <f>'Практич тур (9)'!I32</f>
        <v>85</v>
      </c>
      <c r="K29" s="19">
        <f t="shared" si="0"/>
        <v>160</v>
      </c>
      <c r="L29" s="20"/>
    </row>
    <row r="30" spans="1:12" s="8" customFormat="1" ht="39.75" customHeight="1">
      <c r="A30" s="17">
        <v>21</v>
      </c>
      <c r="B30" s="68" t="s">
        <v>151</v>
      </c>
      <c r="C30" s="58" t="s">
        <v>152</v>
      </c>
      <c r="D30" s="58" t="s">
        <v>153</v>
      </c>
      <c r="E30" s="58" t="s">
        <v>77</v>
      </c>
      <c r="F30" s="60" t="s">
        <v>211</v>
      </c>
      <c r="G30" s="60" t="s">
        <v>219</v>
      </c>
      <c r="H30" s="61">
        <v>9</v>
      </c>
      <c r="I30" s="18">
        <f>'Теоретич тур (9)'!O32</f>
        <v>75</v>
      </c>
      <c r="J30" s="18">
        <f>'Практич тур (9)'!I33</f>
        <v>83</v>
      </c>
      <c r="K30" s="19">
        <f t="shared" si="0"/>
        <v>158</v>
      </c>
      <c r="L30" s="20"/>
    </row>
    <row r="31" spans="1:12" s="8" customFormat="1" ht="39.75" customHeight="1">
      <c r="A31" s="17">
        <v>22</v>
      </c>
      <c r="B31" s="68" t="s">
        <v>154</v>
      </c>
      <c r="C31" s="58" t="s">
        <v>155</v>
      </c>
      <c r="D31" s="58" t="s">
        <v>156</v>
      </c>
      <c r="E31" s="58" t="s">
        <v>157</v>
      </c>
      <c r="F31" s="60" t="s">
        <v>146</v>
      </c>
      <c r="G31" s="60" t="s">
        <v>219</v>
      </c>
      <c r="H31" s="61">
        <v>9</v>
      </c>
      <c r="I31" s="18">
        <f>'Теоретич тур (9)'!O33</f>
        <v>65</v>
      </c>
      <c r="J31" s="18">
        <f>'Практич тур (9)'!I34</f>
        <v>85</v>
      </c>
      <c r="K31" s="19">
        <f t="shared" si="0"/>
        <v>150</v>
      </c>
      <c r="L31" s="20"/>
    </row>
    <row r="32" spans="1:12" s="8" customFormat="1" ht="39.75" customHeight="1">
      <c r="A32" s="17">
        <v>23</v>
      </c>
      <c r="B32" s="68" t="s">
        <v>158</v>
      </c>
      <c r="C32" s="58" t="s">
        <v>159</v>
      </c>
      <c r="D32" s="58" t="s">
        <v>103</v>
      </c>
      <c r="E32" s="58" t="s">
        <v>137</v>
      </c>
      <c r="F32" s="60" t="s">
        <v>160</v>
      </c>
      <c r="G32" s="60" t="s">
        <v>161</v>
      </c>
      <c r="H32" s="61">
        <v>9</v>
      </c>
      <c r="I32" s="18">
        <f>'Теоретич тур (9)'!O34</f>
        <v>76</v>
      </c>
      <c r="J32" s="18">
        <f>'Практич тур (9)'!I35</f>
        <v>50</v>
      </c>
      <c r="K32" s="19">
        <f t="shared" si="0"/>
        <v>126</v>
      </c>
      <c r="L32" s="20"/>
    </row>
    <row r="33" spans="1:12" s="8" customFormat="1" ht="39.75" customHeight="1">
      <c r="A33" s="17">
        <v>24</v>
      </c>
      <c r="B33" s="68" t="s">
        <v>162</v>
      </c>
      <c r="C33" s="58" t="s">
        <v>163</v>
      </c>
      <c r="D33" s="58" t="s">
        <v>164</v>
      </c>
      <c r="E33" s="58" t="s">
        <v>165</v>
      </c>
      <c r="F33" s="60" t="s">
        <v>45</v>
      </c>
      <c r="G33" s="60" t="s">
        <v>166</v>
      </c>
      <c r="H33" s="61">
        <v>9</v>
      </c>
      <c r="I33" s="18">
        <f>'Теоретич тур (9)'!O35</f>
        <v>86</v>
      </c>
      <c r="J33" s="18">
        <f>'Практич тур (9)'!I36</f>
        <v>79</v>
      </c>
      <c r="K33" s="19">
        <f t="shared" si="0"/>
        <v>165</v>
      </c>
      <c r="L33" s="20"/>
    </row>
    <row r="34" spans="1:12" s="8" customFormat="1" ht="39.75" customHeight="1">
      <c r="A34" s="17">
        <v>25</v>
      </c>
      <c r="B34" s="68" t="s">
        <v>167</v>
      </c>
      <c r="C34" s="58" t="s">
        <v>168</v>
      </c>
      <c r="D34" s="58" t="s">
        <v>169</v>
      </c>
      <c r="E34" s="58" t="s">
        <v>170</v>
      </c>
      <c r="F34" s="60" t="s">
        <v>52</v>
      </c>
      <c r="G34" s="60" t="s">
        <v>220</v>
      </c>
      <c r="H34" s="61">
        <v>9</v>
      </c>
      <c r="I34" s="18">
        <f>'Теоретич тур (9)'!O36</f>
        <v>70</v>
      </c>
      <c r="J34" s="18">
        <f>'Практич тур (9)'!I37</f>
        <v>62</v>
      </c>
      <c r="K34" s="19">
        <f t="shared" si="0"/>
        <v>132</v>
      </c>
      <c r="L34" s="20"/>
    </row>
    <row r="35" spans="1:12" s="8" customFormat="1" ht="39.75" customHeight="1">
      <c r="A35" s="17">
        <v>26</v>
      </c>
      <c r="B35" s="68" t="s">
        <v>171</v>
      </c>
      <c r="C35" s="58" t="s">
        <v>172</v>
      </c>
      <c r="D35" s="58" t="s">
        <v>173</v>
      </c>
      <c r="E35" s="58" t="s">
        <v>77</v>
      </c>
      <c r="F35" s="60" t="s">
        <v>52</v>
      </c>
      <c r="G35" s="60" t="s">
        <v>220</v>
      </c>
      <c r="H35" s="61">
        <v>9</v>
      </c>
      <c r="I35" s="18">
        <f>'Теоретич тур (9)'!O37</f>
        <v>82</v>
      </c>
      <c r="J35" s="18">
        <f>'Практич тур (9)'!I38</f>
        <v>84</v>
      </c>
      <c r="K35" s="19">
        <f t="shared" si="0"/>
        <v>166</v>
      </c>
      <c r="L35" s="20"/>
    </row>
    <row r="36" spans="1:12" s="8" customFormat="1" ht="39.75" customHeight="1">
      <c r="A36" s="17">
        <v>27</v>
      </c>
      <c r="B36" s="68" t="s">
        <v>174</v>
      </c>
      <c r="C36" s="58" t="s">
        <v>175</v>
      </c>
      <c r="D36" s="58" t="s">
        <v>76</v>
      </c>
      <c r="E36" s="58" t="s">
        <v>124</v>
      </c>
      <c r="F36" s="60" t="s">
        <v>52</v>
      </c>
      <c r="G36" s="60" t="s">
        <v>53</v>
      </c>
      <c r="H36" s="61">
        <v>9</v>
      </c>
      <c r="I36" s="18">
        <f>'Теоретич тур (9)'!O38</f>
        <v>45</v>
      </c>
      <c r="J36" s="18">
        <f>'Практич тур (9)'!I39</f>
        <v>67</v>
      </c>
      <c r="K36" s="19">
        <f t="shared" si="0"/>
        <v>112</v>
      </c>
      <c r="L36" s="20"/>
    </row>
    <row r="37" spans="1:12" s="8" customFormat="1" ht="39.75" customHeight="1">
      <c r="A37" s="17">
        <v>28</v>
      </c>
      <c r="B37" s="68" t="s">
        <v>176</v>
      </c>
      <c r="C37" s="58" t="s">
        <v>177</v>
      </c>
      <c r="D37" s="58" t="s">
        <v>178</v>
      </c>
      <c r="E37" s="58" t="s">
        <v>114</v>
      </c>
      <c r="F37" s="60" t="s">
        <v>52</v>
      </c>
      <c r="G37" s="60" t="s">
        <v>220</v>
      </c>
      <c r="H37" s="61">
        <v>9</v>
      </c>
      <c r="I37" s="18">
        <f>'Теоретич тур (9)'!O39</f>
        <v>53</v>
      </c>
      <c r="J37" s="18">
        <f>'Практич тур (9)'!I40</f>
        <v>85</v>
      </c>
      <c r="K37" s="19">
        <f t="shared" si="0"/>
        <v>138</v>
      </c>
      <c r="L37" s="20"/>
    </row>
    <row r="38" spans="1:12" s="8" customFormat="1" ht="69" customHeight="1">
      <c r="A38" s="17">
        <v>29</v>
      </c>
      <c r="B38" s="68" t="s">
        <v>179</v>
      </c>
      <c r="C38" s="59" t="s">
        <v>180</v>
      </c>
      <c r="D38" s="59" t="s">
        <v>181</v>
      </c>
      <c r="E38" s="59" t="s">
        <v>182</v>
      </c>
      <c r="F38" s="60" t="s">
        <v>210</v>
      </c>
      <c r="G38" s="62" t="s">
        <v>221</v>
      </c>
      <c r="H38" s="63">
        <v>9</v>
      </c>
      <c r="I38" s="18">
        <f>'Теоретич тур (9)'!O40</f>
        <v>79</v>
      </c>
      <c r="J38" s="18">
        <f>'Практич тур (9)'!I41</f>
        <v>87</v>
      </c>
      <c r="K38" s="19">
        <f t="shared" si="0"/>
        <v>166</v>
      </c>
      <c r="L38" s="20"/>
    </row>
    <row r="39" spans="1:12" s="8" customFormat="1" ht="39.75" customHeight="1">
      <c r="A39" s="17">
        <v>30</v>
      </c>
      <c r="B39" s="68" t="s">
        <v>183</v>
      </c>
      <c r="C39" s="58" t="s">
        <v>184</v>
      </c>
      <c r="D39" s="58" t="s">
        <v>185</v>
      </c>
      <c r="E39" s="58" t="s">
        <v>186</v>
      </c>
      <c r="F39" s="60" t="s">
        <v>212</v>
      </c>
      <c r="G39" s="60" t="s">
        <v>222</v>
      </c>
      <c r="H39" s="61">
        <v>9</v>
      </c>
      <c r="I39" s="18">
        <f>'Теоретич тур (9)'!O41</f>
        <v>66</v>
      </c>
      <c r="J39" s="18">
        <f>'Практич тур (9)'!I42</f>
        <v>78</v>
      </c>
      <c r="K39" s="19">
        <f t="shared" si="0"/>
        <v>144</v>
      </c>
      <c r="L39" s="20"/>
    </row>
    <row r="40" spans="1:12" s="8" customFormat="1" ht="39.75" customHeight="1">
      <c r="A40" s="17">
        <v>31</v>
      </c>
      <c r="B40" s="68" t="s">
        <v>187</v>
      </c>
      <c r="C40" s="58" t="s">
        <v>188</v>
      </c>
      <c r="D40" s="58" t="s">
        <v>189</v>
      </c>
      <c r="E40" s="58" t="s">
        <v>124</v>
      </c>
      <c r="F40" s="60" t="s">
        <v>109</v>
      </c>
      <c r="G40" s="60" t="s">
        <v>190</v>
      </c>
      <c r="H40" s="61">
        <v>9</v>
      </c>
      <c r="I40" s="18">
        <f>'Теоретич тур (9)'!O42</f>
        <v>71</v>
      </c>
      <c r="J40" s="18">
        <f>'Практич тур (9)'!I43</f>
        <v>82</v>
      </c>
      <c r="K40" s="19">
        <f t="shared" si="0"/>
        <v>153</v>
      </c>
      <c r="L40" s="20"/>
    </row>
    <row r="41" spans="1:12" s="8" customFormat="1" ht="39.75" customHeight="1">
      <c r="A41" s="17">
        <v>32</v>
      </c>
      <c r="B41" s="68" t="s">
        <v>191</v>
      </c>
      <c r="C41" s="58" t="s">
        <v>192</v>
      </c>
      <c r="D41" s="58" t="s">
        <v>193</v>
      </c>
      <c r="E41" s="58" t="s">
        <v>194</v>
      </c>
      <c r="F41" s="60" t="s">
        <v>195</v>
      </c>
      <c r="G41" s="60" t="s">
        <v>223</v>
      </c>
      <c r="H41" s="61">
        <v>9</v>
      </c>
      <c r="I41" s="18">
        <f>'Теоретич тур (9)'!O43</f>
        <v>58</v>
      </c>
      <c r="J41" s="18">
        <f>'Практич тур (9)'!I44</f>
        <v>87</v>
      </c>
      <c r="K41" s="19">
        <f t="shared" si="0"/>
        <v>145</v>
      </c>
      <c r="L41" s="20"/>
    </row>
    <row r="42" spans="1:12" s="8" customFormat="1" ht="39.75" customHeight="1">
      <c r="A42" s="17">
        <v>33</v>
      </c>
      <c r="B42" s="68" t="s">
        <v>196</v>
      </c>
      <c r="C42" s="58" t="s">
        <v>197</v>
      </c>
      <c r="D42" s="58" t="s">
        <v>103</v>
      </c>
      <c r="E42" s="58" t="s">
        <v>186</v>
      </c>
      <c r="F42" s="60" t="s">
        <v>109</v>
      </c>
      <c r="G42" s="60" t="s">
        <v>198</v>
      </c>
      <c r="H42" s="61">
        <v>9</v>
      </c>
      <c r="I42" s="18">
        <f>'Теоретич тур (9)'!O44</f>
        <v>80</v>
      </c>
      <c r="J42" s="18">
        <f>'Практич тур (9)'!I45</f>
        <v>58</v>
      </c>
      <c r="K42" s="19">
        <f t="shared" si="0"/>
        <v>138</v>
      </c>
      <c r="L42" s="20"/>
    </row>
    <row r="43" spans="1:12" s="8" customFormat="1" ht="39.75" customHeight="1">
      <c r="A43" s="17">
        <v>34</v>
      </c>
      <c r="B43" s="68" t="s">
        <v>199</v>
      </c>
      <c r="C43" s="58" t="s">
        <v>200</v>
      </c>
      <c r="D43" s="58" t="s">
        <v>201</v>
      </c>
      <c r="E43" s="58" t="s">
        <v>68</v>
      </c>
      <c r="F43" s="60" t="s">
        <v>195</v>
      </c>
      <c r="G43" s="60" t="s">
        <v>223</v>
      </c>
      <c r="H43" s="61">
        <v>9</v>
      </c>
      <c r="I43" s="18">
        <f>'Теоретич тур (9)'!O45</f>
        <v>79</v>
      </c>
      <c r="J43" s="18">
        <f>'Практич тур (9)'!I46</f>
        <v>43</v>
      </c>
      <c r="K43" s="19">
        <f t="shared" si="0"/>
        <v>122</v>
      </c>
      <c r="L43" s="20"/>
    </row>
    <row r="44" spans="1:12" s="8" customFormat="1" ht="39.75" customHeight="1">
      <c r="A44" s="17">
        <v>35</v>
      </c>
      <c r="B44" s="68" t="s">
        <v>202</v>
      </c>
      <c r="C44" s="58" t="s">
        <v>203</v>
      </c>
      <c r="D44" s="58" t="s">
        <v>204</v>
      </c>
      <c r="E44" s="58" t="s">
        <v>205</v>
      </c>
      <c r="F44" s="60" t="s">
        <v>109</v>
      </c>
      <c r="G44" s="60" t="s">
        <v>206</v>
      </c>
      <c r="H44" s="61">
        <v>9</v>
      </c>
      <c r="I44" s="18">
        <f>'Теоретич тур (9)'!O46</f>
        <v>37</v>
      </c>
      <c r="J44" s="18">
        <f>'Практич тур (9)'!I47</f>
        <v>74</v>
      </c>
      <c r="K44" s="19">
        <f t="shared" si="0"/>
        <v>111</v>
      </c>
      <c r="L44" s="20"/>
    </row>
    <row r="45" spans="1:12" s="8" customFormat="1" ht="24" customHeight="1">
      <c r="A45" s="2"/>
      <c r="B45" s="21"/>
      <c r="C45" s="2"/>
      <c r="D45" s="2"/>
      <c r="E45" s="2"/>
      <c r="F45" s="22"/>
      <c r="G45" s="22"/>
      <c r="H45" s="22"/>
      <c r="I45" s="23"/>
      <c r="J45" s="23"/>
      <c r="K45" s="23"/>
      <c r="L45" s="24"/>
    </row>
    <row r="46" spans="1:11" s="5" customFormat="1" ht="18.75">
      <c r="A46" s="64"/>
      <c r="B46" s="3"/>
      <c r="C46" s="64"/>
      <c r="D46" s="64"/>
      <c r="E46" s="64"/>
      <c r="F46" s="64" t="s">
        <v>4</v>
      </c>
      <c r="G46" s="65" t="s">
        <v>1</v>
      </c>
      <c r="I46" s="66"/>
      <c r="J46" s="66"/>
      <c r="K46" s="67"/>
    </row>
    <row r="47" spans="1:12" ht="20.25">
      <c r="A47" s="22"/>
      <c r="B47" s="25"/>
      <c r="C47" s="22"/>
      <c r="D47" s="22"/>
      <c r="E47" s="22"/>
      <c r="F47" s="22"/>
      <c r="G47" s="22"/>
      <c r="H47" s="22"/>
      <c r="I47" s="26"/>
      <c r="J47" s="26"/>
      <c r="K47" s="26"/>
      <c r="L47" s="27"/>
    </row>
    <row r="48" spans="1:12" ht="20.25">
      <c r="A48" s="22"/>
      <c r="B48" s="25"/>
      <c r="C48" s="22"/>
      <c r="D48" s="22"/>
      <c r="E48" s="22"/>
      <c r="F48" s="22"/>
      <c r="G48" s="22"/>
      <c r="H48" s="22"/>
      <c r="I48" s="26"/>
      <c r="J48" s="26"/>
      <c r="K48" s="26"/>
      <c r="L48" s="27"/>
    </row>
    <row r="49" spans="1:12" ht="20.25">
      <c r="A49" s="22"/>
      <c r="B49" s="25"/>
      <c r="C49" s="22"/>
      <c r="D49" s="22"/>
      <c r="E49" s="22"/>
      <c r="F49" s="22"/>
      <c r="G49" s="22"/>
      <c r="H49" s="22"/>
      <c r="I49" s="26"/>
      <c r="J49" s="26"/>
      <c r="K49" s="26"/>
      <c r="L49" s="27"/>
    </row>
    <row r="50" spans="1:12" ht="20.25">
      <c r="A50" s="22"/>
      <c r="B50" s="25"/>
      <c r="C50" s="22"/>
      <c r="D50" s="22"/>
      <c r="E50" s="22"/>
      <c r="F50" s="22"/>
      <c r="G50" s="22"/>
      <c r="H50" s="22"/>
      <c r="I50" s="26"/>
      <c r="J50" s="26"/>
      <c r="K50" s="26"/>
      <c r="L50" s="27"/>
    </row>
    <row r="51" spans="1:12" ht="20.25">
      <c r="A51" s="22"/>
      <c r="B51" s="25"/>
      <c r="C51" s="22"/>
      <c r="D51" s="22"/>
      <c r="E51" s="22"/>
      <c r="F51" s="22"/>
      <c r="G51" s="22"/>
      <c r="H51" s="22"/>
      <c r="I51" s="26"/>
      <c r="J51" s="26"/>
      <c r="K51" s="26"/>
      <c r="L51" s="27"/>
    </row>
    <row r="52" spans="1:12" ht="20.25">
      <c r="A52" s="22"/>
      <c r="B52" s="25"/>
      <c r="C52" s="22"/>
      <c r="D52" s="22"/>
      <c r="E52" s="22"/>
      <c r="F52" s="22"/>
      <c r="G52" s="22"/>
      <c r="H52" s="22"/>
      <c r="I52" s="26"/>
      <c r="J52" s="26"/>
      <c r="K52" s="26"/>
      <c r="L52" s="27"/>
    </row>
    <row r="53" spans="1:12" ht="20.25">
      <c r="A53" s="22"/>
      <c r="B53" s="25"/>
      <c r="C53" s="22"/>
      <c r="D53" s="22"/>
      <c r="E53" s="22"/>
      <c r="F53" s="22"/>
      <c r="G53" s="22"/>
      <c r="H53" s="22"/>
      <c r="I53" s="26"/>
      <c r="J53" s="26"/>
      <c r="K53" s="26"/>
      <c r="L53" s="27"/>
    </row>
    <row r="54" spans="1:12" ht="20.25">
      <c r="A54" s="22"/>
      <c r="B54" s="25"/>
      <c r="C54" s="22"/>
      <c r="D54" s="22"/>
      <c r="E54" s="22"/>
      <c r="F54" s="22"/>
      <c r="G54" s="22"/>
      <c r="H54" s="22"/>
      <c r="I54" s="26"/>
      <c r="J54" s="26"/>
      <c r="K54" s="26"/>
      <c r="L54" s="27"/>
    </row>
    <row r="55" spans="1:12" ht="20.25">
      <c r="A55" s="22"/>
      <c r="B55" s="25"/>
      <c r="C55" s="22"/>
      <c r="D55" s="22"/>
      <c r="E55" s="22"/>
      <c r="F55" s="22"/>
      <c r="G55" s="22"/>
      <c r="H55" s="22"/>
      <c r="I55" s="26"/>
      <c r="J55" s="26"/>
      <c r="K55" s="26"/>
      <c r="L55" s="27"/>
    </row>
    <row r="56" spans="1:12" ht="20.25">
      <c r="A56" s="22"/>
      <c r="B56" s="25"/>
      <c r="C56" s="22"/>
      <c r="D56" s="22"/>
      <c r="E56" s="22"/>
      <c r="F56" s="22"/>
      <c r="G56" s="22"/>
      <c r="H56" s="22"/>
      <c r="I56" s="26"/>
      <c r="J56" s="26"/>
      <c r="K56" s="26"/>
      <c r="L56" s="27"/>
    </row>
    <row r="57" spans="1:12" ht="20.25">
      <c r="A57" s="22"/>
      <c r="B57" s="25"/>
      <c r="C57" s="22"/>
      <c r="D57" s="22"/>
      <c r="E57" s="22"/>
      <c r="F57" s="22"/>
      <c r="G57" s="22"/>
      <c r="H57" s="22"/>
      <c r="I57" s="26"/>
      <c r="J57" s="26"/>
      <c r="K57" s="26"/>
      <c r="L57" s="27"/>
    </row>
    <row r="58" spans="1:12" ht="20.25">
      <c r="A58" s="22"/>
      <c r="B58" s="25"/>
      <c r="C58" s="22"/>
      <c r="D58" s="22"/>
      <c r="E58" s="22"/>
      <c r="F58" s="22"/>
      <c r="G58" s="22"/>
      <c r="H58" s="22"/>
      <c r="I58" s="26"/>
      <c r="J58" s="26"/>
      <c r="K58" s="26"/>
      <c r="L58" s="27"/>
    </row>
    <row r="59" spans="1:12" ht="20.25">
      <c r="A59" s="22"/>
      <c r="B59" s="25"/>
      <c r="C59" s="22"/>
      <c r="D59" s="22"/>
      <c r="E59" s="22"/>
      <c r="F59" s="22"/>
      <c r="G59" s="22"/>
      <c r="H59" s="22"/>
      <c r="I59" s="26"/>
      <c r="J59" s="26"/>
      <c r="K59" s="26"/>
      <c r="L59" s="27"/>
    </row>
    <row r="60" spans="1:12" ht="20.25">
      <c r="A60" s="22"/>
      <c r="B60" s="25"/>
      <c r="C60" s="22"/>
      <c r="D60" s="22"/>
      <c r="E60" s="22"/>
      <c r="F60" s="22"/>
      <c r="G60" s="22"/>
      <c r="H60" s="22"/>
      <c r="I60" s="26"/>
      <c r="J60" s="26"/>
      <c r="K60" s="26"/>
      <c r="L60" s="27"/>
    </row>
    <row r="61" spans="1:12" ht="20.25">
      <c r="A61" s="22"/>
      <c r="B61" s="25"/>
      <c r="C61" s="22"/>
      <c r="D61" s="22"/>
      <c r="E61" s="22"/>
      <c r="F61" s="22"/>
      <c r="G61" s="22"/>
      <c r="H61" s="22"/>
      <c r="I61" s="26"/>
      <c r="J61" s="26"/>
      <c r="K61" s="26"/>
      <c r="L61" s="27"/>
    </row>
    <row r="62" spans="1:12" ht="20.25">
      <c r="A62" s="22"/>
      <c r="B62" s="25"/>
      <c r="C62" s="22"/>
      <c r="D62" s="22"/>
      <c r="E62" s="22"/>
      <c r="F62" s="22"/>
      <c r="G62" s="22"/>
      <c r="H62" s="22"/>
      <c r="I62" s="26"/>
      <c r="J62" s="26"/>
      <c r="K62" s="26"/>
      <c r="L62" s="27"/>
    </row>
    <row r="63" spans="1:12" ht="20.25">
      <c r="A63" s="22"/>
      <c r="B63" s="25"/>
      <c r="C63" s="22"/>
      <c r="D63" s="22"/>
      <c r="E63" s="22"/>
      <c r="F63" s="22"/>
      <c r="G63" s="22"/>
      <c r="H63" s="22"/>
      <c r="I63" s="26"/>
      <c r="J63" s="26"/>
      <c r="K63" s="26"/>
      <c r="L63" s="27"/>
    </row>
    <row r="64" spans="1:12" ht="20.25">
      <c r="A64" s="22"/>
      <c r="B64" s="25"/>
      <c r="C64" s="22"/>
      <c r="D64" s="22"/>
      <c r="E64" s="22"/>
      <c r="F64" s="22"/>
      <c r="G64" s="22"/>
      <c r="H64" s="22"/>
      <c r="I64" s="26"/>
      <c r="J64" s="26"/>
      <c r="K64" s="26"/>
      <c r="L64" s="27"/>
    </row>
    <row r="65" spans="1:12" ht="20.25">
      <c r="A65" s="22"/>
      <c r="B65" s="25"/>
      <c r="C65" s="22"/>
      <c r="D65" s="22"/>
      <c r="E65" s="22"/>
      <c r="F65" s="22"/>
      <c r="G65" s="22"/>
      <c r="H65" s="22"/>
      <c r="I65" s="26"/>
      <c r="J65" s="26"/>
      <c r="K65" s="26"/>
      <c r="L65" s="27"/>
    </row>
    <row r="66" spans="1:12" ht="20.25">
      <c r="A66" s="22"/>
      <c r="B66" s="25"/>
      <c r="C66" s="22"/>
      <c r="D66" s="22"/>
      <c r="E66" s="22"/>
      <c r="F66" s="22"/>
      <c r="G66" s="22"/>
      <c r="H66" s="22"/>
      <c r="I66" s="26"/>
      <c r="J66" s="26"/>
      <c r="K66" s="26"/>
      <c r="L66" s="27"/>
    </row>
    <row r="67" spans="1:12" ht="20.25">
      <c r="A67" s="22"/>
      <c r="B67" s="25"/>
      <c r="C67" s="22"/>
      <c r="D67" s="22"/>
      <c r="E67" s="22"/>
      <c r="F67" s="22"/>
      <c r="G67" s="22"/>
      <c r="H67" s="22"/>
      <c r="I67" s="26"/>
      <c r="J67" s="26"/>
      <c r="K67" s="26"/>
      <c r="L67" s="27"/>
    </row>
    <row r="68" spans="1:12" ht="20.25">
      <c r="A68" s="22"/>
      <c r="B68" s="25"/>
      <c r="C68" s="22"/>
      <c r="D68" s="22"/>
      <c r="E68" s="22"/>
      <c r="F68" s="22"/>
      <c r="G68" s="22"/>
      <c r="H68" s="22"/>
      <c r="I68" s="26"/>
      <c r="J68" s="26"/>
      <c r="K68" s="26"/>
      <c r="L68" s="27"/>
    </row>
    <row r="69" spans="1:12" ht="20.25">
      <c r="A69" s="22"/>
      <c r="B69" s="25"/>
      <c r="C69" s="22"/>
      <c r="D69" s="22"/>
      <c r="E69" s="22"/>
      <c r="F69" s="22"/>
      <c r="G69" s="22"/>
      <c r="H69" s="22"/>
      <c r="I69" s="26"/>
      <c r="J69" s="26"/>
      <c r="K69" s="26"/>
      <c r="L69" s="27"/>
    </row>
    <row r="70" spans="1:12" ht="20.25">
      <c r="A70" s="22"/>
      <c r="B70" s="25"/>
      <c r="C70" s="22"/>
      <c r="D70" s="22"/>
      <c r="E70" s="22"/>
      <c r="F70" s="22"/>
      <c r="G70" s="22"/>
      <c r="H70" s="22"/>
      <c r="I70" s="26"/>
      <c r="J70" s="26"/>
      <c r="K70" s="26"/>
      <c r="L70" s="27"/>
    </row>
    <row r="71" spans="1:12" ht="20.25">
      <c r="A71" s="22"/>
      <c r="B71" s="25"/>
      <c r="C71" s="22"/>
      <c r="D71" s="22"/>
      <c r="E71" s="22"/>
      <c r="F71" s="22"/>
      <c r="G71" s="22"/>
      <c r="H71" s="22"/>
      <c r="I71" s="26"/>
      <c r="J71" s="26"/>
      <c r="K71" s="26"/>
      <c r="L71" s="27"/>
    </row>
    <row r="72" spans="1:12" ht="20.25">
      <c r="A72" s="22"/>
      <c r="B72" s="25"/>
      <c r="C72" s="22"/>
      <c r="D72" s="22"/>
      <c r="E72" s="22"/>
      <c r="F72" s="22"/>
      <c r="G72" s="22"/>
      <c r="H72" s="22"/>
      <c r="I72" s="26"/>
      <c r="J72" s="26"/>
      <c r="K72" s="26"/>
      <c r="L72" s="27"/>
    </row>
    <row r="73" spans="1:12" ht="20.25">
      <c r="A73" s="22"/>
      <c r="B73" s="25"/>
      <c r="C73" s="22"/>
      <c r="D73" s="22"/>
      <c r="E73" s="22"/>
      <c r="F73" s="22"/>
      <c r="G73" s="22"/>
      <c r="H73" s="22"/>
      <c r="I73" s="26"/>
      <c r="J73" s="26"/>
      <c r="K73" s="26"/>
      <c r="L73" s="27"/>
    </row>
    <row r="74" spans="1:12" ht="20.25">
      <c r="A74" s="22"/>
      <c r="B74" s="25"/>
      <c r="C74" s="22"/>
      <c r="D74" s="22"/>
      <c r="E74" s="22"/>
      <c r="F74" s="22"/>
      <c r="G74" s="22"/>
      <c r="H74" s="22"/>
      <c r="I74" s="26"/>
      <c r="J74" s="26"/>
      <c r="K74" s="26"/>
      <c r="L74" s="27"/>
    </row>
    <row r="75" spans="1:12" ht="20.25">
      <c r="A75" s="22"/>
      <c r="B75" s="25"/>
      <c r="C75" s="22"/>
      <c r="D75" s="22"/>
      <c r="E75" s="22"/>
      <c r="F75" s="22"/>
      <c r="G75" s="22"/>
      <c r="H75" s="22"/>
      <c r="I75" s="26"/>
      <c r="J75" s="26"/>
      <c r="K75" s="26"/>
      <c r="L75" s="27"/>
    </row>
    <row r="76" spans="1:12" ht="20.25">
      <c r="A76" s="22"/>
      <c r="B76" s="25"/>
      <c r="C76" s="22"/>
      <c r="D76" s="22"/>
      <c r="E76" s="22"/>
      <c r="F76" s="22"/>
      <c r="G76" s="22"/>
      <c r="H76" s="22"/>
      <c r="I76" s="26"/>
      <c r="J76" s="26"/>
      <c r="K76" s="26"/>
      <c r="L76" s="27"/>
    </row>
    <row r="77" spans="1:12" ht="20.25">
      <c r="A77" s="22"/>
      <c r="B77" s="25"/>
      <c r="C77" s="22"/>
      <c r="D77" s="22"/>
      <c r="E77" s="22"/>
      <c r="F77" s="22"/>
      <c r="G77" s="22"/>
      <c r="H77" s="22"/>
      <c r="I77" s="26"/>
      <c r="J77" s="26"/>
      <c r="K77" s="26"/>
      <c r="L77" s="27"/>
    </row>
    <row r="78" spans="1:12" ht="20.25">
      <c r="A78" s="22"/>
      <c r="B78" s="25"/>
      <c r="C78" s="22"/>
      <c r="D78" s="22"/>
      <c r="E78" s="22"/>
      <c r="F78" s="22"/>
      <c r="G78" s="22"/>
      <c r="H78" s="22"/>
      <c r="I78" s="26"/>
      <c r="J78" s="26"/>
      <c r="K78" s="26"/>
      <c r="L78" s="27"/>
    </row>
    <row r="79" spans="1:12" ht="20.25">
      <c r="A79" s="22"/>
      <c r="B79" s="25"/>
      <c r="C79" s="22"/>
      <c r="D79" s="22"/>
      <c r="E79" s="22"/>
      <c r="F79" s="22"/>
      <c r="G79" s="22"/>
      <c r="H79" s="22"/>
      <c r="I79" s="26"/>
      <c r="J79" s="26"/>
      <c r="K79" s="26"/>
      <c r="L79" s="27"/>
    </row>
    <row r="80" spans="1:12" ht="20.25">
      <c r="A80" s="22"/>
      <c r="B80" s="25"/>
      <c r="C80" s="22"/>
      <c r="D80" s="22"/>
      <c r="E80" s="22"/>
      <c r="F80" s="22"/>
      <c r="G80" s="22"/>
      <c r="H80" s="22"/>
      <c r="I80" s="26"/>
      <c r="J80" s="26"/>
      <c r="K80" s="26"/>
      <c r="L80" s="27"/>
    </row>
    <row r="81" spans="1:12" ht="20.25">
      <c r="A81" s="22"/>
      <c r="B81" s="25"/>
      <c r="C81" s="22"/>
      <c r="D81" s="22"/>
      <c r="E81" s="22"/>
      <c r="F81" s="22"/>
      <c r="G81" s="22"/>
      <c r="H81" s="22"/>
      <c r="I81" s="26"/>
      <c r="J81" s="26"/>
      <c r="K81" s="26"/>
      <c r="L81" s="27"/>
    </row>
    <row r="82" spans="1:12" ht="20.25">
      <c r="A82" s="22"/>
      <c r="B82" s="25"/>
      <c r="C82" s="22"/>
      <c r="D82" s="22"/>
      <c r="E82" s="22"/>
      <c r="F82" s="22"/>
      <c r="G82" s="22"/>
      <c r="H82" s="22"/>
      <c r="I82" s="26"/>
      <c r="J82" s="26"/>
      <c r="K82" s="26"/>
      <c r="L82" s="27"/>
    </row>
    <row r="83" spans="1:12" ht="20.25">
      <c r="A83" s="22"/>
      <c r="B83" s="25"/>
      <c r="C83" s="22"/>
      <c r="D83" s="22"/>
      <c r="E83" s="22"/>
      <c r="F83" s="22"/>
      <c r="G83" s="22"/>
      <c r="H83" s="22"/>
      <c r="I83" s="26"/>
      <c r="J83" s="26"/>
      <c r="K83" s="26"/>
      <c r="L83" s="27"/>
    </row>
    <row r="84" spans="1:12" ht="20.25">
      <c r="A84" s="22"/>
      <c r="B84" s="25"/>
      <c r="C84" s="22"/>
      <c r="D84" s="22"/>
      <c r="E84" s="22"/>
      <c r="F84" s="22"/>
      <c r="G84" s="22"/>
      <c r="H84" s="22"/>
      <c r="I84" s="26"/>
      <c r="J84" s="26"/>
      <c r="K84" s="26"/>
      <c r="L84" s="27"/>
    </row>
    <row r="85" spans="1:12" ht="20.25">
      <c r="A85" s="22"/>
      <c r="B85" s="25"/>
      <c r="C85" s="22"/>
      <c r="D85" s="22"/>
      <c r="E85" s="22"/>
      <c r="F85" s="22"/>
      <c r="G85" s="22"/>
      <c r="H85" s="22"/>
      <c r="I85" s="26"/>
      <c r="J85" s="26"/>
      <c r="K85" s="26"/>
      <c r="L85" s="27"/>
    </row>
    <row r="86" spans="1:12" ht="20.25">
      <c r="A86" s="22"/>
      <c r="B86" s="25"/>
      <c r="C86" s="22"/>
      <c r="D86" s="22"/>
      <c r="E86" s="22"/>
      <c r="F86" s="22"/>
      <c r="G86" s="22"/>
      <c r="H86" s="22"/>
      <c r="I86" s="26"/>
      <c r="J86" s="26"/>
      <c r="K86" s="26"/>
      <c r="L86" s="27"/>
    </row>
    <row r="87" spans="1:12" ht="20.25">
      <c r="A87" s="22"/>
      <c r="B87" s="25"/>
      <c r="C87" s="22"/>
      <c r="D87" s="22"/>
      <c r="E87" s="22"/>
      <c r="F87" s="22"/>
      <c r="G87" s="22"/>
      <c r="H87" s="22"/>
      <c r="I87" s="26"/>
      <c r="J87" s="26"/>
      <c r="K87" s="26"/>
      <c r="L87" s="27"/>
    </row>
    <row r="88" spans="1:12" ht="20.25">
      <c r="A88" s="22"/>
      <c r="B88" s="25"/>
      <c r="C88" s="22"/>
      <c r="D88" s="22"/>
      <c r="E88" s="22"/>
      <c r="F88" s="22"/>
      <c r="G88" s="22"/>
      <c r="H88" s="22"/>
      <c r="I88" s="26"/>
      <c r="J88" s="26"/>
      <c r="K88" s="26"/>
      <c r="L88" s="27"/>
    </row>
    <row r="89" spans="1:12" ht="20.25">
      <c r="A89" s="22"/>
      <c r="B89" s="25"/>
      <c r="C89" s="22"/>
      <c r="D89" s="22"/>
      <c r="E89" s="22"/>
      <c r="F89" s="22"/>
      <c r="G89" s="22"/>
      <c r="H89" s="22"/>
      <c r="I89" s="26"/>
      <c r="J89" s="26"/>
      <c r="K89" s="26"/>
      <c r="L89" s="27"/>
    </row>
    <row r="90" spans="1:12" ht="20.25">
      <c r="A90" s="22"/>
      <c r="B90" s="25"/>
      <c r="C90" s="22"/>
      <c r="D90" s="22"/>
      <c r="E90" s="22"/>
      <c r="F90" s="22"/>
      <c r="G90" s="22"/>
      <c r="H90" s="22"/>
      <c r="I90" s="26"/>
      <c r="J90" s="26"/>
      <c r="K90" s="26"/>
      <c r="L90" s="27"/>
    </row>
    <row r="91" spans="1:12" ht="20.25">
      <c r="A91" s="22"/>
      <c r="B91" s="25"/>
      <c r="C91" s="22"/>
      <c r="D91" s="22"/>
      <c r="E91" s="22"/>
      <c r="F91" s="22"/>
      <c r="G91" s="22"/>
      <c r="H91" s="22"/>
      <c r="I91" s="26"/>
      <c r="J91" s="26"/>
      <c r="K91" s="26"/>
      <c r="L91" s="27"/>
    </row>
    <row r="92" spans="1:12" ht="20.25">
      <c r="A92" s="22"/>
      <c r="B92" s="25"/>
      <c r="C92" s="22"/>
      <c r="D92" s="22"/>
      <c r="E92" s="22"/>
      <c r="F92" s="22"/>
      <c r="G92" s="22"/>
      <c r="H92" s="22"/>
      <c r="I92" s="26"/>
      <c r="J92" s="26"/>
      <c r="K92" s="26"/>
      <c r="L92" s="27"/>
    </row>
    <row r="93" spans="1:12" ht="20.25">
      <c r="A93" s="22"/>
      <c r="B93" s="25"/>
      <c r="C93" s="22"/>
      <c r="D93" s="22"/>
      <c r="E93" s="22"/>
      <c r="F93" s="22"/>
      <c r="G93" s="22"/>
      <c r="H93" s="22"/>
      <c r="I93" s="26"/>
      <c r="J93" s="26"/>
      <c r="K93" s="26"/>
      <c r="L93" s="27"/>
    </row>
    <row r="94" spans="1:12" ht="20.25">
      <c r="A94" s="22"/>
      <c r="B94" s="25"/>
      <c r="C94" s="22"/>
      <c r="D94" s="22"/>
      <c r="E94" s="22"/>
      <c r="F94" s="22"/>
      <c r="G94" s="22"/>
      <c r="H94" s="22"/>
      <c r="I94" s="26"/>
      <c r="J94" s="26"/>
      <c r="K94" s="26"/>
      <c r="L94" s="27"/>
    </row>
    <row r="95" spans="1:12" ht="20.25">
      <c r="A95" s="22"/>
      <c r="B95" s="25"/>
      <c r="C95" s="22"/>
      <c r="D95" s="22"/>
      <c r="E95" s="22"/>
      <c r="F95" s="22"/>
      <c r="G95" s="22"/>
      <c r="H95" s="22"/>
      <c r="I95" s="26"/>
      <c r="J95" s="26"/>
      <c r="K95" s="26"/>
      <c r="L95" s="27"/>
    </row>
    <row r="96" spans="1:12" ht="20.25">
      <c r="A96" s="22"/>
      <c r="B96" s="25"/>
      <c r="C96" s="22"/>
      <c r="D96" s="22"/>
      <c r="E96" s="22"/>
      <c r="F96" s="22"/>
      <c r="G96" s="22"/>
      <c r="H96" s="22"/>
      <c r="I96" s="26"/>
      <c r="J96" s="26"/>
      <c r="K96" s="26"/>
      <c r="L96" s="27"/>
    </row>
    <row r="97" spans="1:12" ht="20.25">
      <c r="A97" s="22"/>
      <c r="B97" s="25"/>
      <c r="C97" s="22"/>
      <c r="D97" s="22"/>
      <c r="E97" s="22"/>
      <c r="F97" s="22"/>
      <c r="G97" s="22"/>
      <c r="H97" s="22"/>
      <c r="I97" s="26"/>
      <c r="J97" s="26"/>
      <c r="K97" s="26"/>
      <c r="L97" s="27"/>
    </row>
    <row r="98" spans="1:12" ht="20.25">
      <c r="A98" s="22"/>
      <c r="B98" s="25"/>
      <c r="C98" s="22"/>
      <c r="D98" s="22"/>
      <c r="E98" s="22"/>
      <c r="F98" s="22"/>
      <c r="G98" s="22"/>
      <c r="H98" s="22"/>
      <c r="I98" s="26"/>
      <c r="J98" s="26"/>
      <c r="K98" s="26"/>
      <c r="L98" s="27"/>
    </row>
    <row r="99" spans="1:12" ht="20.25">
      <c r="A99" s="22"/>
      <c r="B99" s="25"/>
      <c r="C99" s="22"/>
      <c r="D99" s="22"/>
      <c r="E99" s="22"/>
      <c r="F99" s="22"/>
      <c r="G99" s="22"/>
      <c r="H99" s="22"/>
      <c r="I99" s="26"/>
      <c r="J99" s="26"/>
      <c r="K99" s="26"/>
      <c r="L99" s="27"/>
    </row>
    <row r="100" spans="1:12" ht="20.25">
      <c r="A100" s="22"/>
      <c r="B100" s="25"/>
      <c r="C100" s="22"/>
      <c r="D100" s="22"/>
      <c r="E100" s="22"/>
      <c r="F100" s="22"/>
      <c r="G100" s="22"/>
      <c r="H100" s="22"/>
      <c r="I100" s="26"/>
      <c r="J100" s="26"/>
      <c r="K100" s="26"/>
      <c r="L100" s="27"/>
    </row>
    <row r="101" spans="1:12" ht="20.25">
      <c r="A101" s="22"/>
      <c r="B101" s="25"/>
      <c r="C101" s="22"/>
      <c r="D101" s="22"/>
      <c r="E101" s="22"/>
      <c r="F101" s="22"/>
      <c r="G101" s="22"/>
      <c r="H101" s="22"/>
      <c r="I101" s="26"/>
      <c r="J101" s="26"/>
      <c r="K101" s="26"/>
      <c r="L101" s="27"/>
    </row>
    <row r="102" spans="1:12" ht="20.25">
      <c r="A102" s="22"/>
      <c r="B102" s="25"/>
      <c r="C102" s="22"/>
      <c r="D102" s="22"/>
      <c r="E102" s="22"/>
      <c r="F102" s="22"/>
      <c r="G102" s="22"/>
      <c r="H102" s="22"/>
      <c r="I102" s="26"/>
      <c r="J102" s="26"/>
      <c r="K102" s="26"/>
      <c r="L102" s="27"/>
    </row>
    <row r="103" spans="1:12" ht="20.25">
      <c r="A103" s="22"/>
      <c r="B103" s="25"/>
      <c r="C103" s="22"/>
      <c r="D103" s="22"/>
      <c r="E103" s="22"/>
      <c r="F103" s="22"/>
      <c r="G103" s="22"/>
      <c r="H103" s="22"/>
      <c r="I103" s="26"/>
      <c r="J103" s="26"/>
      <c r="K103" s="26"/>
      <c r="L103" s="27"/>
    </row>
    <row r="104" spans="1:12" ht="20.25">
      <c r="A104" s="22"/>
      <c r="B104" s="25"/>
      <c r="C104" s="22"/>
      <c r="D104" s="22"/>
      <c r="E104" s="22"/>
      <c r="F104" s="22"/>
      <c r="G104" s="22"/>
      <c r="H104" s="22"/>
      <c r="I104" s="26"/>
      <c r="J104" s="26"/>
      <c r="K104" s="26"/>
      <c r="L104" s="27"/>
    </row>
    <row r="105" spans="1:12" ht="20.25">
      <c r="A105" s="22"/>
      <c r="B105" s="25"/>
      <c r="C105" s="22"/>
      <c r="D105" s="22"/>
      <c r="E105" s="22"/>
      <c r="F105" s="22"/>
      <c r="G105" s="22"/>
      <c r="H105" s="22"/>
      <c r="I105" s="26"/>
      <c r="J105" s="26"/>
      <c r="K105" s="26"/>
      <c r="L105" s="27"/>
    </row>
    <row r="106" spans="1:12" ht="20.25">
      <c r="A106" s="22"/>
      <c r="B106" s="25"/>
      <c r="C106" s="22"/>
      <c r="D106" s="22"/>
      <c r="E106" s="22"/>
      <c r="F106" s="22"/>
      <c r="G106" s="22"/>
      <c r="H106" s="22"/>
      <c r="I106" s="26"/>
      <c r="J106" s="26"/>
      <c r="K106" s="26"/>
      <c r="L106" s="27"/>
    </row>
    <row r="107" spans="1:12" ht="20.25">
      <c r="A107" s="22"/>
      <c r="B107" s="25"/>
      <c r="C107" s="22"/>
      <c r="D107" s="22"/>
      <c r="E107" s="22"/>
      <c r="F107" s="22"/>
      <c r="G107" s="22"/>
      <c r="H107" s="22"/>
      <c r="I107" s="26"/>
      <c r="J107" s="26"/>
      <c r="K107" s="26"/>
      <c r="L107" s="27"/>
    </row>
    <row r="108" spans="1:12" ht="20.25">
      <c r="A108" s="22"/>
      <c r="B108" s="25"/>
      <c r="C108" s="22"/>
      <c r="D108" s="22"/>
      <c r="E108" s="22"/>
      <c r="F108" s="22"/>
      <c r="G108" s="22"/>
      <c r="H108" s="22"/>
      <c r="I108" s="26"/>
      <c r="J108" s="26"/>
      <c r="K108" s="26"/>
      <c r="L108" s="27"/>
    </row>
    <row r="109" spans="1:12" ht="20.25">
      <c r="A109" s="22"/>
      <c r="B109" s="25"/>
      <c r="C109" s="22"/>
      <c r="D109" s="22"/>
      <c r="E109" s="22"/>
      <c r="F109" s="22"/>
      <c r="G109" s="22"/>
      <c r="H109" s="22"/>
      <c r="I109" s="26"/>
      <c r="J109" s="26"/>
      <c r="K109" s="26"/>
      <c r="L109" s="27"/>
    </row>
    <row r="110" spans="1:12" ht="20.25">
      <c r="A110" s="22"/>
      <c r="B110" s="25"/>
      <c r="C110" s="22"/>
      <c r="D110" s="22"/>
      <c r="E110" s="22"/>
      <c r="F110" s="22"/>
      <c r="G110" s="22"/>
      <c r="H110" s="22"/>
      <c r="I110" s="26"/>
      <c r="J110" s="26"/>
      <c r="K110" s="26"/>
      <c r="L110" s="27"/>
    </row>
    <row r="111" spans="1:12" ht="20.25">
      <c r="A111" s="22"/>
      <c r="B111" s="25"/>
      <c r="C111" s="22"/>
      <c r="D111" s="22"/>
      <c r="E111" s="22"/>
      <c r="F111" s="22"/>
      <c r="G111" s="22"/>
      <c r="H111" s="22"/>
      <c r="I111" s="26"/>
      <c r="J111" s="26"/>
      <c r="K111" s="26"/>
      <c r="L111" s="27"/>
    </row>
    <row r="112" spans="1:12" ht="20.25">
      <c r="A112" s="22"/>
      <c r="B112" s="25"/>
      <c r="C112" s="22"/>
      <c r="D112" s="22"/>
      <c r="E112" s="22"/>
      <c r="F112" s="22"/>
      <c r="G112" s="22"/>
      <c r="H112" s="22"/>
      <c r="I112" s="26"/>
      <c r="J112" s="26"/>
      <c r="K112" s="26"/>
      <c r="L112" s="27"/>
    </row>
    <row r="113" spans="1:12" ht="20.25">
      <c r="A113" s="22"/>
      <c r="B113" s="25"/>
      <c r="C113" s="22"/>
      <c r="D113" s="22"/>
      <c r="E113" s="22"/>
      <c r="F113" s="22"/>
      <c r="G113" s="22"/>
      <c r="H113" s="22"/>
      <c r="I113" s="26"/>
      <c r="J113" s="26"/>
      <c r="K113" s="26"/>
      <c r="L113" s="27"/>
    </row>
    <row r="114" spans="1:12" ht="20.25">
      <c r="A114" s="22"/>
      <c r="B114" s="25"/>
      <c r="C114" s="22"/>
      <c r="D114" s="22"/>
      <c r="E114" s="22"/>
      <c r="F114" s="22"/>
      <c r="G114" s="22"/>
      <c r="H114" s="22"/>
      <c r="I114" s="26"/>
      <c r="J114" s="26"/>
      <c r="K114" s="26"/>
      <c r="L114" s="27"/>
    </row>
    <row r="115" spans="1:12" ht="20.25">
      <c r="A115" s="22"/>
      <c r="B115" s="25"/>
      <c r="C115" s="22"/>
      <c r="D115" s="22"/>
      <c r="E115" s="22"/>
      <c r="F115" s="22"/>
      <c r="G115" s="22"/>
      <c r="H115" s="22"/>
      <c r="I115" s="26"/>
      <c r="J115" s="26"/>
      <c r="K115" s="26"/>
      <c r="L115" s="27"/>
    </row>
    <row r="116" spans="1:12" ht="20.25">
      <c r="A116" s="22"/>
      <c r="B116" s="25"/>
      <c r="C116" s="22"/>
      <c r="D116" s="22"/>
      <c r="E116" s="22"/>
      <c r="F116" s="22"/>
      <c r="G116" s="22"/>
      <c r="H116" s="22"/>
      <c r="I116" s="26"/>
      <c r="J116" s="26"/>
      <c r="K116" s="26"/>
      <c r="L116" s="27"/>
    </row>
    <row r="117" spans="1:12" ht="20.25">
      <c r="A117" s="22"/>
      <c r="B117" s="25"/>
      <c r="C117" s="22"/>
      <c r="D117" s="22"/>
      <c r="E117" s="22"/>
      <c r="F117" s="22"/>
      <c r="G117" s="22"/>
      <c r="H117" s="22"/>
      <c r="I117" s="26"/>
      <c r="J117" s="26"/>
      <c r="K117" s="26"/>
      <c r="L117" s="27"/>
    </row>
    <row r="118" spans="1:12" ht="20.25">
      <c r="A118" s="22"/>
      <c r="B118" s="25"/>
      <c r="C118" s="22"/>
      <c r="D118" s="22"/>
      <c r="E118" s="22"/>
      <c r="F118" s="22"/>
      <c r="G118" s="22"/>
      <c r="H118" s="22"/>
      <c r="I118" s="26"/>
      <c r="J118" s="26"/>
      <c r="K118" s="26"/>
      <c r="L118" s="27"/>
    </row>
    <row r="119" spans="1:12" ht="20.25">
      <c r="A119" s="22"/>
      <c r="B119" s="25"/>
      <c r="C119" s="22"/>
      <c r="D119" s="22"/>
      <c r="E119" s="22"/>
      <c r="F119" s="22"/>
      <c r="G119" s="22"/>
      <c r="H119" s="22"/>
      <c r="I119" s="26"/>
      <c r="J119" s="26"/>
      <c r="K119" s="26"/>
      <c r="L119" s="27"/>
    </row>
    <row r="120" spans="1:12" ht="20.25">
      <c r="A120" s="22"/>
      <c r="B120" s="25"/>
      <c r="C120" s="22"/>
      <c r="D120" s="22"/>
      <c r="E120" s="22"/>
      <c r="F120" s="22"/>
      <c r="G120" s="22"/>
      <c r="H120" s="22"/>
      <c r="I120" s="26"/>
      <c r="J120" s="26"/>
      <c r="K120" s="26"/>
      <c r="L120" s="27"/>
    </row>
    <row r="121" spans="1:12" ht="20.25">
      <c r="A121" s="22"/>
      <c r="B121" s="25"/>
      <c r="C121" s="22"/>
      <c r="D121" s="22"/>
      <c r="E121" s="22"/>
      <c r="F121" s="22"/>
      <c r="G121" s="22"/>
      <c r="H121" s="22"/>
      <c r="I121" s="26"/>
      <c r="J121" s="26"/>
      <c r="K121" s="26"/>
      <c r="L121" s="27"/>
    </row>
    <row r="122" spans="1:12" ht="20.25">
      <c r="A122" s="22"/>
      <c r="B122" s="25"/>
      <c r="C122" s="22"/>
      <c r="D122" s="22"/>
      <c r="E122" s="22"/>
      <c r="F122" s="22"/>
      <c r="G122" s="22"/>
      <c r="H122" s="22"/>
      <c r="I122" s="26"/>
      <c r="J122" s="26"/>
      <c r="K122" s="26"/>
      <c r="L122" s="27"/>
    </row>
    <row r="123" spans="1:12" ht="20.25">
      <c r="A123" s="22"/>
      <c r="B123" s="25"/>
      <c r="C123" s="22"/>
      <c r="D123" s="22"/>
      <c r="E123" s="22"/>
      <c r="F123" s="22"/>
      <c r="G123" s="22"/>
      <c r="H123" s="22"/>
      <c r="I123" s="26"/>
      <c r="J123" s="26"/>
      <c r="K123" s="26"/>
      <c r="L123" s="27"/>
    </row>
    <row r="124" spans="1:12" ht="20.25">
      <c r="A124" s="22"/>
      <c r="B124" s="25"/>
      <c r="C124" s="22"/>
      <c r="D124" s="22"/>
      <c r="E124" s="22"/>
      <c r="F124" s="22"/>
      <c r="G124" s="22"/>
      <c r="H124" s="22"/>
      <c r="I124" s="26"/>
      <c r="J124" s="26"/>
      <c r="K124" s="26"/>
      <c r="L124" s="27"/>
    </row>
    <row r="125" spans="1:12" ht="20.25">
      <c r="A125" s="22"/>
      <c r="B125" s="25"/>
      <c r="C125" s="22"/>
      <c r="D125" s="22"/>
      <c r="E125" s="22"/>
      <c r="F125" s="22"/>
      <c r="G125" s="22"/>
      <c r="H125" s="22"/>
      <c r="I125" s="26"/>
      <c r="J125" s="26"/>
      <c r="K125" s="26"/>
      <c r="L125" s="27"/>
    </row>
    <row r="126" spans="1:12" ht="20.25">
      <c r="A126" s="22"/>
      <c r="B126" s="25"/>
      <c r="C126" s="22"/>
      <c r="D126" s="22"/>
      <c r="E126" s="22"/>
      <c r="F126" s="22"/>
      <c r="G126" s="22"/>
      <c r="H126" s="22"/>
      <c r="I126" s="26"/>
      <c r="J126" s="26"/>
      <c r="K126" s="26"/>
      <c r="L126" s="27"/>
    </row>
    <row r="127" spans="1:12" ht="20.25">
      <c r="A127" s="22"/>
      <c r="B127" s="25"/>
      <c r="C127" s="22"/>
      <c r="D127" s="22"/>
      <c r="E127" s="22"/>
      <c r="F127" s="22"/>
      <c r="G127" s="22"/>
      <c r="H127" s="22"/>
      <c r="I127" s="26"/>
      <c r="J127" s="26"/>
      <c r="K127" s="26"/>
      <c r="L127" s="27"/>
    </row>
    <row r="128" spans="1:12" ht="20.25">
      <c r="A128" s="22"/>
      <c r="B128" s="25"/>
      <c r="C128" s="22"/>
      <c r="D128" s="22"/>
      <c r="E128" s="22"/>
      <c r="F128" s="22"/>
      <c r="G128" s="22"/>
      <c r="H128" s="22"/>
      <c r="I128" s="26"/>
      <c r="J128" s="26"/>
      <c r="K128" s="26"/>
      <c r="L128" s="27"/>
    </row>
    <row r="129" spans="1:12" ht="20.25">
      <c r="A129" s="22"/>
      <c r="B129" s="25"/>
      <c r="C129" s="22"/>
      <c r="D129" s="22"/>
      <c r="E129" s="22"/>
      <c r="F129" s="22"/>
      <c r="G129" s="22"/>
      <c r="H129" s="22"/>
      <c r="I129" s="26"/>
      <c r="J129" s="26"/>
      <c r="K129" s="26"/>
      <c r="L129" s="27"/>
    </row>
    <row r="130" spans="1:11" ht="20.25">
      <c r="A130" s="22"/>
      <c r="B130" s="25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ht="20.25">
      <c r="A131" s="22"/>
      <c r="B131" s="25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ht="20.25">
      <c r="A132" s="22"/>
      <c r="B132" s="25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ht="20.25">
      <c r="A133" s="22"/>
      <c r="B133" s="25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ht="20.25">
      <c r="A134" s="22"/>
      <c r="B134" s="25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ht="20.25">
      <c r="A135" s="22"/>
      <c r="B135" s="25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ht="20.25">
      <c r="A136" s="22"/>
      <c r="B136" s="25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ht="20.25">
      <c r="A137" s="22"/>
      <c r="B137" s="25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ht="20.25">
      <c r="A138" s="22"/>
      <c r="B138" s="25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ht="20.25">
      <c r="A139" s="22"/>
      <c r="B139" s="25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ht="20.25">
      <c r="A140" s="22"/>
      <c r="B140" s="25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ht="20.25">
      <c r="A141" s="22"/>
      <c r="B141" s="25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ht="20.25">
      <c r="A142" s="22"/>
      <c r="B142" s="25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ht="20.25">
      <c r="A143" s="22"/>
      <c r="B143" s="25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ht="20.25">
      <c r="A144" s="22"/>
      <c r="B144" s="25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ht="20.25">
      <c r="A145" s="22"/>
      <c r="B145" s="25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ht="20.25">
      <c r="A146" s="22"/>
      <c r="B146" s="25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ht="20.25">
      <c r="A147" s="22"/>
      <c r="B147" s="25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ht="20.25">
      <c r="A148" s="22"/>
      <c r="B148" s="25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ht="20.25">
      <c r="A149" s="22"/>
      <c r="B149" s="25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ht="20.25">
      <c r="A150" s="22"/>
      <c r="B150" s="25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ht="20.25">
      <c r="A151" s="22"/>
      <c r="B151" s="25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ht="20.25">
      <c r="A152" s="22"/>
      <c r="B152" s="25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ht="20.25">
      <c r="A153" s="22"/>
      <c r="B153" s="25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ht="20.25">
      <c r="A154" s="22"/>
      <c r="B154" s="25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ht="20.25">
      <c r="A155" s="22"/>
      <c r="B155" s="25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ht="20.25">
      <c r="A156" s="22"/>
      <c r="B156" s="25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ht="20.25">
      <c r="A157" s="22"/>
      <c r="B157" s="25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ht="20.25">
      <c r="A158" s="22"/>
      <c r="B158" s="25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ht="20.25">
      <c r="A159" s="22"/>
      <c r="B159" s="25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ht="20.25">
      <c r="A160" s="22"/>
      <c r="B160" s="25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ht="20.25">
      <c r="A161" s="22"/>
      <c r="B161" s="25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ht="20.25">
      <c r="A162" s="22"/>
      <c r="B162" s="25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ht="20.25">
      <c r="A163" s="22"/>
      <c r="B163" s="25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ht="20.25">
      <c r="A164" s="22"/>
      <c r="B164" s="25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ht="20.25">
      <c r="A165" s="22"/>
      <c r="B165" s="25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ht="20.25">
      <c r="A166" s="22"/>
      <c r="B166" s="25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ht="20.25">
      <c r="A167" s="22"/>
      <c r="B167" s="25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ht="20.25">
      <c r="A168" s="22"/>
      <c r="B168" s="25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ht="20.25">
      <c r="A169" s="22"/>
      <c r="B169" s="25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ht="20.25">
      <c r="A170" s="22"/>
      <c r="B170" s="25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ht="20.25">
      <c r="A171" s="22"/>
      <c r="B171" s="25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ht="20.25">
      <c r="A172" s="22"/>
      <c r="B172" s="25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ht="20.25">
      <c r="A173" s="22"/>
      <c r="B173" s="25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ht="20.25">
      <c r="A174" s="22"/>
      <c r="B174" s="25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ht="20.25">
      <c r="A175" s="22"/>
      <c r="B175" s="25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ht="20.25">
      <c r="A176" s="22"/>
      <c r="B176" s="25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ht="20.25">
      <c r="A177" s="22"/>
      <c r="B177" s="25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20.25">
      <c r="A178" s="22"/>
      <c r="B178" s="25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ht="20.25">
      <c r="A179" s="22"/>
      <c r="B179" s="25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20.25">
      <c r="A180" s="22"/>
      <c r="B180" s="25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20.25">
      <c r="A181" s="22"/>
      <c r="B181" s="25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20.25">
      <c r="A182" s="22"/>
      <c r="B182" s="25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20.25">
      <c r="A183" s="22"/>
      <c r="B183" s="25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20.25">
      <c r="A184" s="22"/>
      <c r="B184" s="25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ht="20.25">
      <c r="A185" s="22"/>
      <c r="B185" s="25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ht="20.25">
      <c r="A186" s="22"/>
      <c r="B186" s="25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ht="20.25">
      <c r="A187" s="22"/>
      <c r="B187" s="25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ht="20.25">
      <c r="A188" s="22"/>
      <c r="B188" s="25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ht="20.25">
      <c r="A189" s="22"/>
      <c r="B189" s="25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ht="20.25">
      <c r="A190" s="22"/>
      <c r="B190" s="25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ht="20.25">
      <c r="A191" s="22"/>
      <c r="B191" s="25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ht="20.25">
      <c r="A192" s="22"/>
      <c r="B192" s="25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ht="20.25">
      <c r="A193" s="22"/>
      <c r="B193" s="25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ht="20.25">
      <c r="A194" s="22"/>
      <c r="B194" s="25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ht="20.25">
      <c r="A195" s="22"/>
      <c r="B195" s="25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ht="20.25">
      <c r="A196" s="22"/>
      <c r="B196" s="25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ht="20.25">
      <c r="A197" s="22"/>
      <c r="B197" s="25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ht="20.25">
      <c r="A198" s="22"/>
      <c r="B198" s="25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ht="20.25">
      <c r="A199" s="22"/>
      <c r="B199" s="25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ht="20.25">
      <c r="A200" s="22"/>
      <c r="B200" s="25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ht="20.25">
      <c r="A201" s="22"/>
      <c r="B201" s="25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ht="20.25">
      <c r="A202" s="22"/>
      <c r="B202" s="25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ht="20.25">
      <c r="A203" s="22"/>
      <c r="B203" s="25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ht="20.25">
      <c r="A204" s="22"/>
      <c r="B204" s="25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ht="20.25">
      <c r="A205" s="22"/>
      <c r="B205" s="25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ht="20.25">
      <c r="A206" s="22"/>
      <c r="B206" s="25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ht="20.25">
      <c r="A207" s="22"/>
      <c r="B207" s="25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ht="20.25">
      <c r="A208" s="22"/>
      <c r="B208" s="25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ht="20.25">
      <c r="A209" s="22"/>
      <c r="B209" s="25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ht="20.25">
      <c r="A210" s="22"/>
      <c r="B210" s="25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ht="20.25">
      <c r="A211" s="22"/>
      <c r="B211" s="25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ht="20.25">
      <c r="A212" s="22"/>
      <c r="B212" s="25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ht="20.25">
      <c r="A213" s="22"/>
      <c r="B213" s="25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ht="20.25">
      <c r="A214" s="22"/>
      <c r="B214" s="25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ht="20.25">
      <c r="A215" s="22"/>
      <c r="B215" s="25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ht="20.25">
      <c r="A216" s="22"/>
      <c r="B216" s="25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ht="20.25">
      <c r="A217" s="22"/>
      <c r="B217" s="25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ht="20.25">
      <c r="A218" s="22"/>
      <c r="B218" s="25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ht="20.25">
      <c r="A219" s="22"/>
      <c r="B219" s="25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ht="20.25">
      <c r="A220" s="22"/>
      <c r="B220" s="25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 ht="20.25">
      <c r="A221" s="22"/>
      <c r="B221" s="25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 ht="20.25">
      <c r="A222" s="22"/>
      <c r="B222" s="25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ht="20.25">
      <c r="A223" s="22"/>
      <c r="B223" s="25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 ht="20.25">
      <c r="A224" s="22"/>
      <c r="B224" s="25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ht="20.25">
      <c r="A225" s="22"/>
      <c r="B225" s="25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ht="20.25">
      <c r="A226" s="22"/>
      <c r="B226" s="25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ht="20.25">
      <c r="A227" s="22"/>
      <c r="B227" s="25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ht="20.25">
      <c r="A228" s="22"/>
      <c r="B228" s="25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ht="20.25">
      <c r="A229" s="22"/>
      <c r="B229" s="25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 ht="20.25">
      <c r="A230" s="22"/>
      <c r="B230" s="25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ht="20.25">
      <c r="A231" s="22"/>
      <c r="B231" s="25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ht="20.25">
      <c r="A232" s="22"/>
      <c r="B232" s="25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 ht="20.25">
      <c r="A233" s="22"/>
      <c r="B233" s="25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 ht="20.25">
      <c r="A234" s="22"/>
      <c r="B234" s="25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 ht="20.25">
      <c r="A235" s="22"/>
      <c r="B235" s="25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1:11" ht="20.25">
      <c r="A236" s="22"/>
      <c r="B236" s="25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1:11" ht="20.25">
      <c r="A237" s="22"/>
      <c r="B237" s="25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1" ht="20.25">
      <c r="A238" s="22"/>
      <c r="B238" s="25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 ht="20.25">
      <c r="A239" s="22"/>
      <c r="B239" s="25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11" ht="20.25">
      <c r="A240" s="22"/>
      <c r="B240" s="25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1:11" ht="20.25">
      <c r="A241" s="22"/>
      <c r="B241" s="25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1:11" ht="20.25">
      <c r="A242" s="22"/>
      <c r="B242" s="25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1" ht="20.25">
      <c r="A243" s="22"/>
      <c r="B243" s="25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1" ht="20.25">
      <c r="A244" s="22"/>
      <c r="B244" s="25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1:11" ht="20.25">
      <c r="A245" s="22"/>
      <c r="B245" s="25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1:11" ht="20.25">
      <c r="A246" s="22"/>
      <c r="B246" s="25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1" ht="20.25">
      <c r="A247" s="22"/>
      <c r="B247" s="25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ht="20.25">
      <c r="A248" s="22"/>
      <c r="B248" s="25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ht="20.25">
      <c r="A249" s="22"/>
      <c r="B249" s="25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ht="20.25">
      <c r="A250" s="22"/>
      <c r="B250" s="25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1" ht="20.25">
      <c r="A251" s="22"/>
      <c r="B251" s="25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1:11" ht="20.25">
      <c r="A252" s="22"/>
      <c r="B252" s="25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1:11" ht="20.25">
      <c r="A253" s="22"/>
      <c r="B253" s="25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ht="20.25">
      <c r="A254" s="22"/>
      <c r="B254" s="25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1" ht="20.25">
      <c r="A255" s="22"/>
      <c r="B255" s="25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ht="20.25">
      <c r="A256" s="22"/>
      <c r="B256" s="25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20.25">
      <c r="A257" s="22"/>
      <c r="B257" s="25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ht="20.25">
      <c r="A258" s="22"/>
      <c r="B258" s="25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ht="20.25">
      <c r="A259" s="22"/>
      <c r="B259" s="25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ht="20.25">
      <c r="A260" s="22"/>
      <c r="B260" s="25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ht="20.25">
      <c r="A261" s="22"/>
      <c r="B261" s="25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1" ht="20.25">
      <c r="A262" s="22"/>
      <c r="B262" s="25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1:11" ht="20.25">
      <c r="A263" s="22"/>
      <c r="B263" s="25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1:11" ht="20.25">
      <c r="A264" s="22"/>
      <c r="B264" s="25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1" ht="20.25">
      <c r="A265" s="22"/>
      <c r="B265" s="25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1" ht="20.25">
      <c r="A266" s="22"/>
      <c r="B266" s="25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1" ht="20.25">
      <c r="A267" s="22"/>
      <c r="B267" s="25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1:11" ht="20.25">
      <c r="A268" s="22"/>
      <c r="B268" s="25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1:11" ht="20.25">
      <c r="A269" s="22"/>
      <c r="B269" s="25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1" ht="20.25">
      <c r="A270" s="22"/>
      <c r="B270" s="25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1" ht="20.25">
      <c r="A271" s="22"/>
      <c r="B271" s="25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1" ht="20.25">
      <c r="A272" s="22"/>
      <c r="B272" s="25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1" ht="20.25">
      <c r="A273" s="22"/>
      <c r="B273" s="25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1" ht="20.25">
      <c r="A274" s="22"/>
      <c r="B274" s="25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1:11" ht="20.25">
      <c r="A275" s="22"/>
      <c r="B275" s="25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1:11" ht="20.25">
      <c r="A276" s="22"/>
      <c r="B276" s="25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1" ht="20.25">
      <c r="A277" s="22"/>
      <c r="B277" s="25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1:11" ht="20.25">
      <c r="A278" s="22"/>
      <c r="B278" s="25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1:11" ht="20.25">
      <c r="A279" s="22"/>
      <c r="B279" s="25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1" ht="20.25">
      <c r="A280" s="22"/>
      <c r="B280" s="25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1:11" ht="20.25">
      <c r="A281" s="22"/>
      <c r="B281" s="25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ht="20.25">
      <c r="A282" s="22"/>
      <c r="B282" s="25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1:11" ht="20.25">
      <c r="A283" s="22"/>
      <c r="B283" s="25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1:11" ht="20.25">
      <c r="A284" s="22"/>
      <c r="B284" s="25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1:11" ht="20.25">
      <c r="A285" s="22"/>
      <c r="B285" s="25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1" ht="20.25">
      <c r="A286" s="22"/>
      <c r="B286" s="25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ht="20.25">
      <c r="A287" s="22"/>
      <c r="B287" s="25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ht="20.25">
      <c r="A288" s="22"/>
      <c r="B288" s="25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1:11" ht="20.25">
      <c r="A289" s="22"/>
      <c r="B289" s="25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1" ht="20.25">
      <c r="A290" s="22"/>
      <c r="B290" s="25"/>
      <c r="C290" s="22"/>
      <c r="D290" s="22"/>
      <c r="E290" s="22"/>
      <c r="F290" s="22"/>
      <c r="G290" s="22"/>
      <c r="H290" s="22"/>
      <c r="I290" s="22"/>
      <c r="J290" s="22"/>
      <c r="K290" s="22"/>
    </row>
    <row r="291" spans="1:11" ht="20.25">
      <c r="A291" s="22"/>
      <c r="B291" s="25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1:11" ht="20.25">
      <c r="A292" s="22"/>
      <c r="B292" s="25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ht="20.25">
      <c r="A293" s="22"/>
      <c r="B293" s="25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1:11" ht="20.25">
      <c r="A294" s="22"/>
      <c r="B294" s="25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1:11" ht="20.25">
      <c r="A295" s="22"/>
      <c r="B295" s="25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1:11" ht="20.25">
      <c r="A296" s="22"/>
      <c r="B296" s="25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1" ht="20.25">
      <c r="A297" s="22"/>
      <c r="B297" s="25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1" ht="20.25">
      <c r="A298" s="22"/>
      <c r="B298" s="25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1" ht="20.25">
      <c r="A299" s="22"/>
      <c r="B299" s="25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1:11" ht="20.25">
      <c r="A300" s="22"/>
      <c r="B300" s="25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ht="20.25">
      <c r="A301" s="22"/>
      <c r="B301" s="25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1:11" ht="20.25">
      <c r="A302" s="22"/>
      <c r="B302" s="25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1:11" ht="20.25">
      <c r="A303" s="22"/>
      <c r="B303" s="25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1:11" ht="20.25">
      <c r="A304" s="22"/>
      <c r="B304" s="25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1" ht="20.25">
      <c r="A305" s="22"/>
      <c r="B305" s="25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1" ht="20.25">
      <c r="A306" s="22"/>
      <c r="B306" s="25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1:11" ht="20.25">
      <c r="A307" s="22"/>
      <c r="B307" s="25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1" ht="20.25">
      <c r="A308" s="22"/>
      <c r="B308" s="25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1" ht="20.25">
      <c r="A309" s="22"/>
      <c r="B309" s="25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1:11" ht="20.25">
      <c r="A310" s="22"/>
      <c r="B310" s="25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1:11" ht="20.25">
      <c r="A311" s="22"/>
      <c r="B311" s="25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1:11" ht="20.25">
      <c r="A312" s="22"/>
      <c r="B312" s="25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1:11" ht="20.25">
      <c r="A313" s="22"/>
      <c r="B313" s="25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1" ht="20.25">
      <c r="A314" s="22"/>
      <c r="B314" s="25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1" ht="20.25">
      <c r="A315" s="22"/>
      <c r="B315" s="25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1" ht="20.25">
      <c r="A316" s="22"/>
      <c r="B316" s="25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1:11" ht="20.25">
      <c r="A317" s="22"/>
      <c r="B317" s="25"/>
      <c r="C317" s="22"/>
      <c r="D317" s="22"/>
      <c r="E317" s="22"/>
      <c r="F317" s="22"/>
      <c r="G317" s="22"/>
      <c r="H317" s="22"/>
      <c r="I317" s="22"/>
      <c r="J317" s="22"/>
      <c r="K317" s="22"/>
    </row>
    <row r="318" spans="1:11" ht="20.25">
      <c r="A318" s="22"/>
      <c r="B318" s="25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1:11" ht="20.25">
      <c r="A319" s="22"/>
      <c r="B319" s="25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1" ht="20.25">
      <c r="A320" s="22"/>
      <c r="B320" s="25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1:11" ht="20.25">
      <c r="A321" s="22"/>
      <c r="B321" s="25"/>
      <c r="C321" s="22"/>
      <c r="D321" s="22"/>
      <c r="E321" s="22"/>
      <c r="F321" s="22"/>
      <c r="G321" s="22"/>
      <c r="H321" s="22"/>
      <c r="I321" s="22"/>
      <c r="J321" s="22"/>
      <c r="K321" s="22"/>
    </row>
    <row r="322" spans="1:11" ht="20.25">
      <c r="A322" s="22"/>
      <c r="B322" s="25"/>
      <c r="C322" s="22"/>
      <c r="D322" s="22"/>
      <c r="E322" s="22"/>
      <c r="F322" s="22"/>
      <c r="G322" s="22"/>
      <c r="H322" s="22"/>
      <c r="I322" s="22"/>
      <c r="J322" s="22"/>
      <c r="K322" s="22"/>
    </row>
    <row r="323" spans="1:11" ht="20.25">
      <c r="A323" s="22"/>
      <c r="B323" s="25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1" ht="20.25">
      <c r="A324" s="22"/>
      <c r="B324" s="25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1:11" ht="20.25">
      <c r="A325" s="22"/>
      <c r="B325" s="25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1:11" ht="20.25">
      <c r="A326" s="22"/>
      <c r="B326" s="25"/>
      <c r="C326" s="22"/>
      <c r="D326" s="22"/>
      <c r="E326" s="22"/>
      <c r="F326" s="22"/>
      <c r="G326" s="22"/>
      <c r="H326" s="22"/>
      <c r="I326" s="22"/>
      <c r="J326" s="22"/>
      <c r="K326" s="22"/>
    </row>
    <row r="327" spans="1:11" ht="20.25">
      <c r="A327" s="22"/>
      <c r="B327" s="25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1:11" ht="20.25">
      <c r="A328" s="22"/>
      <c r="B328" s="25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1:11" ht="20.25">
      <c r="A329" s="22"/>
      <c r="B329" s="25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1:11" ht="20.25">
      <c r="A330" s="22"/>
      <c r="B330" s="25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1:11" ht="20.25">
      <c r="A331" s="22"/>
      <c r="B331" s="25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1:11" ht="20.25">
      <c r="A332" s="22"/>
      <c r="B332" s="25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1:11" ht="20.25">
      <c r="A333" s="22"/>
      <c r="B333" s="25"/>
      <c r="C333" s="22"/>
      <c r="D333" s="22"/>
      <c r="E333" s="22"/>
      <c r="F333" s="22"/>
      <c r="G333" s="22"/>
      <c r="H333" s="22"/>
      <c r="I333" s="22"/>
      <c r="J333" s="22"/>
      <c r="K333" s="22"/>
    </row>
    <row r="334" spans="1:11" ht="20.25">
      <c r="A334" s="22"/>
      <c r="B334" s="25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1:11" ht="20.25">
      <c r="A335" s="22"/>
      <c r="B335" s="25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1:11" ht="20.25">
      <c r="A336" s="22"/>
      <c r="B336" s="25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1:11" ht="20.25">
      <c r="A337" s="22"/>
      <c r="B337" s="25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1:11" ht="20.25">
      <c r="A338" s="22"/>
      <c r="B338" s="25"/>
      <c r="C338" s="22"/>
      <c r="D338" s="22"/>
      <c r="E338" s="22"/>
      <c r="F338" s="22"/>
      <c r="G338" s="22"/>
      <c r="H338" s="22"/>
      <c r="I338" s="22"/>
      <c r="J338" s="22"/>
      <c r="K338" s="22"/>
    </row>
    <row r="339" spans="1:11" ht="20.25">
      <c r="A339" s="22"/>
      <c r="B339" s="25"/>
      <c r="C339" s="22"/>
      <c r="D339" s="22"/>
      <c r="E339" s="22"/>
      <c r="F339" s="22"/>
      <c r="G339" s="22"/>
      <c r="H339" s="22"/>
      <c r="I339" s="22"/>
      <c r="J339" s="22"/>
      <c r="K339" s="22"/>
    </row>
    <row r="340" spans="1:11" ht="20.25">
      <c r="A340" s="22"/>
      <c r="B340" s="25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1:11" ht="20.25">
      <c r="A341" s="22"/>
      <c r="B341" s="25"/>
      <c r="C341" s="22"/>
      <c r="D341" s="22"/>
      <c r="E341" s="22"/>
      <c r="F341" s="22"/>
      <c r="G341" s="22"/>
      <c r="H341" s="22"/>
      <c r="I341" s="22"/>
      <c r="J341" s="22"/>
      <c r="K341" s="22"/>
    </row>
    <row r="342" spans="1:11" ht="20.25">
      <c r="A342" s="22"/>
      <c r="B342" s="25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1:11" ht="20.25">
      <c r="A343" s="22"/>
      <c r="B343" s="25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1:11" ht="20.25">
      <c r="A344" s="22"/>
      <c r="B344" s="25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1:11" ht="20.25">
      <c r="A345" s="22"/>
      <c r="B345" s="25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1:11" ht="20.25">
      <c r="A346" s="22"/>
      <c r="B346" s="25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1:11" ht="20.25">
      <c r="A347" s="22"/>
      <c r="B347" s="25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1" ht="20.25">
      <c r="A348" s="22"/>
      <c r="B348" s="25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1:11" ht="20.25">
      <c r="A349" s="22"/>
      <c r="B349" s="25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1" ht="20.25">
      <c r="A350" s="22"/>
      <c r="B350" s="25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1:11" ht="20.25">
      <c r="A351" s="22"/>
      <c r="B351" s="25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1:11" ht="20.25">
      <c r="A352" s="22"/>
      <c r="B352" s="25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1:11" ht="20.25">
      <c r="A353" s="22"/>
      <c r="B353" s="25"/>
      <c r="C353" s="22"/>
      <c r="D353" s="22"/>
      <c r="E353" s="22"/>
      <c r="F353" s="22"/>
      <c r="G353" s="22"/>
      <c r="H353" s="22"/>
      <c r="I353" s="22"/>
      <c r="J353" s="22"/>
      <c r="K353" s="22"/>
    </row>
    <row r="354" spans="1:11" ht="20.25">
      <c r="A354" s="22"/>
      <c r="B354" s="25"/>
      <c r="C354" s="22"/>
      <c r="D354" s="22"/>
      <c r="E354" s="22"/>
      <c r="F354" s="22"/>
      <c r="G354" s="22"/>
      <c r="H354" s="22"/>
      <c r="I354" s="22"/>
      <c r="J354" s="22"/>
      <c r="K354" s="22"/>
    </row>
    <row r="355" spans="1:11" ht="20.25">
      <c r="A355" s="22"/>
      <c r="B355" s="25"/>
      <c r="C355" s="22"/>
      <c r="D355" s="22"/>
      <c r="E355" s="22"/>
      <c r="F355" s="22"/>
      <c r="G355" s="22"/>
      <c r="H355" s="22"/>
      <c r="I355" s="22"/>
      <c r="J355" s="22"/>
      <c r="K355" s="22"/>
    </row>
    <row r="356" spans="1:11" ht="20.25">
      <c r="A356" s="22"/>
      <c r="B356" s="25"/>
      <c r="C356" s="22"/>
      <c r="D356" s="22"/>
      <c r="E356" s="22"/>
      <c r="F356" s="22"/>
      <c r="G356" s="22"/>
      <c r="H356" s="22"/>
      <c r="I356" s="22"/>
      <c r="J356" s="22"/>
      <c r="K356" s="22"/>
    </row>
    <row r="357" spans="1:11" ht="20.25">
      <c r="A357" s="22"/>
      <c r="B357" s="25"/>
      <c r="C357" s="22"/>
      <c r="D357" s="22"/>
      <c r="E357" s="22"/>
      <c r="F357" s="22"/>
      <c r="G357" s="22"/>
      <c r="H357" s="22"/>
      <c r="I357" s="22"/>
      <c r="J357" s="22"/>
      <c r="K357" s="22"/>
    </row>
    <row r="358" spans="1:11" ht="20.25">
      <c r="A358" s="22"/>
      <c r="B358" s="25"/>
      <c r="C358" s="22"/>
      <c r="D358" s="22"/>
      <c r="E358" s="22"/>
      <c r="F358" s="22"/>
      <c r="G358" s="22"/>
      <c r="H358" s="22"/>
      <c r="I358" s="22"/>
      <c r="J358" s="22"/>
      <c r="K358" s="22"/>
    </row>
    <row r="359" spans="1:11" ht="20.25">
      <c r="A359" s="22"/>
      <c r="B359" s="25"/>
      <c r="C359" s="22"/>
      <c r="D359" s="22"/>
      <c r="E359" s="22"/>
      <c r="F359" s="22"/>
      <c r="G359" s="22"/>
      <c r="H359" s="22"/>
      <c r="I359" s="22"/>
      <c r="J359" s="22"/>
      <c r="K359" s="22"/>
    </row>
    <row r="360" spans="1:11" ht="20.25">
      <c r="A360" s="22"/>
      <c r="B360" s="25"/>
      <c r="C360" s="22"/>
      <c r="D360" s="22"/>
      <c r="E360" s="22"/>
      <c r="F360" s="22"/>
      <c r="G360" s="22"/>
      <c r="H360" s="22"/>
      <c r="I360" s="22"/>
      <c r="J360" s="22"/>
      <c r="K360" s="22"/>
    </row>
    <row r="361" spans="1:11" ht="20.25">
      <c r="A361" s="22"/>
      <c r="B361" s="25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1:11" ht="20.25">
      <c r="A362" s="22"/>
      <c r="B362" s="25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1:11" ht="20.25">
      <c r="A363" s="22"/>
      <c r="B363" s="25"/>
      <c r="C363" s="22"/>
      <c r="D363" s="22"/>
      <c r="E363" s="22"/>
      <c r="F363" s="22"/>
      <c r="G363" s="22"/>
      <c r="H363" s="22"/>
      <c r="I363" s="22"/>
      <c r="J363" s="22"/>
      <c r="K363" s="22"/>
    </row>
    <row r="364" spans="1:11" ht="20.25">
      <c r="A364" s="22"/>
      <c r="B364" s="25"/>
      <c r="C364" s="22"/>
      <c r="D364" s="22"/>
      <c r="E364" s="22"/>
      <c r="F364" s="22"/>
      <c r="G364" s="22"/>
      <c r="H364" s="22"/>
      <c r="I364" s="22"/>
      <c r="J364" s="22"/>
      <c r="K364" s="22"/>
    </row>
    <row r="365" spans="1:11" ht="20.25">
      <c r="A365" s="22"/>
      <c r="B365" s="25"/>
      <c r="C365" s="22"/>
      <c r="D365" s="22"/>
      <c r="E365" s="22"/>
      <c r="F365" s="22"/>
      <c r="G365" s="22"/>
      <c r="H365" s="22"/>
      <c r="I365" s="22"/>
      <c r="J365" s="22"/>
      <c r="K365" s="22"/>
    </row>
    <row r="366" spans="1:11" ht="20.25">
      <c r="A366" s="22"/>
      <c r="B366" s="25"/>
      <c r="C366" s="22"/>
      <c r="D366" s="22"/>
      <c r="E366" s="22"/>
      <c r="F366" s="22"/>
      <c r="G366" s="22"/>
      <c r="H366" s="22"/>
      <c r="I366" s="22"/>
      <c r="J366" s="22"/>
      <c r="K366" s="22"/>
    </row>
    <row r="367" spans="1:11" ht="20.25">
      <c r="A367" s="22"/>
      <c r="B367" s="25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1:11" ht="20.25">
      <c r="A368" s="22"/>
      <c r="B368" s="25"/>
      <c r="C368" s="22"/>
      <c r="D368" s="22"/>
      <c r="E368" s="22"/>
      <c r="F368" s="22"/>
      <c r="G368" s="22"/>
      <c r="H368" s="22"/>
      <c r="I368" s="22"/>
      <c r="J368" s="22"/>
      <c r="K368" s="22"/>
    </row>
    <row r="369" spans="1:11" ht="20.25">
      <c r="A369" s="22"/>
      <c r="B369" s="25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1:11" ht="20.25">
      <c r="A370" s="22"/>
      <c r="B370" s="25"/>
      <c r="C370" s="22"/>
      <c r="D370" s="22"/>
      <c r="E370" s="22"/>
      <c r="F370" s="22"/>
      <c r="G370" s="22"/>
      <c r="H370" s="22"/>
      <c r="I370" s="22"/>
      <c r="J370" s="22"/>
      <c r="K370" s="22"/>
    </row>
    <row r="371" spans="1:11" ht="20.25">
      <c r="A371" s="22"/>
      <c r="B371" s="25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1:11" ht="20.25">
      <c r="A372" s="22"/>
      <c r="B372" s="25"/>
      <c r="C372" s="22"/>
      <c r="D372" s="22"/>
      <c r="E372" s="22"/>
      <c r="F372" s="22"/>
      <c r="G372" s="22"/>
      <c r="H372" s="22"/>
      <c r="I372" s="22"/>
      <c r="J372" s="22"/>
      <c r="K372" s="22"/>
    </row>
    <row r="373" spans="1:11" ht="20.25">
      <c r="A373" s="22"/>
      <c r="B373" s="25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1:11" ht="20.25">
      <c r="A374" s="22"/>
      <c r="B374" s="25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1:11" ht="20.25">
      <c r="A375" s="22"/>
      <c r="B375" s="25"/>
      <c r="C375" s="22"/>
      <c r="D375" s="22"/>
      <c r="E375" s="22"/>
      <c r="F375" s="22"/>
      <c r="G375" s="22"/>
      <c r="H375" s="22"/>
      <c r="I375" s="22"/>
      <c r="J375" s="22"/>
      <c r="K375" s="22"/>
    </row>
    <row r="376" spans="1:11" ht="20.25">
      <c r="A376" s="22"/>
      <c r="B376" s="25"/>
      <c r="C376" s="22"/>
      <c r="D376" s="22"/>
      <c r="E376" s="22"/>
      <c r="F376" s="22"/>
      <c r="G376" s="22"/>
      <c r="H376" s="22"/>
      <c r="I376" s="22"/>
      <c r="J376" s="22"/>
      <c r="K376" s="22"/>
    </row>
    <row r="377" spans="1:11" ht="20.25">
      <c r="A377" s="22"/>
      <c r="B377" s="25"/>
      <c r="C377" s="22"/>
      <c r="D377" s="22"/>
      <c r="E377" s="22"/>
      <c r="F377" s="22"/>
      <c r="G377" s="22"/>
      <c r="H377" s="22"/>
      <c r="I377" s="22"/>
      <c r="J377" s="22"/>
      <c r="K377" s="22"/>
    </row>
    <row r="378" spans="1:11" ht="20.25">
      <c r="A378" s="22"/>
      <c r="B378" s="25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1" ht="20.25">
      <c r="A379" s="22"/>
      <c r="B379" s="25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1:11" ht="20.25">
      <c r="A380" s="22"/>
      <c r="B380" s="25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1" ht="20.25">
      <c r="A381" s="22"/>
      <c r="B381" s="25"/>
      <c r="C381" s="22"/>
      <c r="D381" s="22"/>
      <c r="E381" s="22"/>
      <c r="F381" s="22"/>
      <c r="G381" s="22"/>
      <c r="H381" s="22"/>
      <c r="I381" s="22"/>
      <c r="J381" s="22"/>
      <c r="K381" s="22"/>
    </row>
    <row r="382" spans="1:11" ht="20.25">
      <c r="A382" s="22"/>
      <c r="B382" s="25"/>
      <c r="C382" s="22"/>
      <c r="D382" s="22"/>
      <c r="E382" s="22"/>
      <c r="F382" s="22"/>
      <c r="G382" s="22"/>
      <c r="H382" s="22"/>
      <c r="I382" s="22"/>
      <c r="J382" s="22"/>
      <c r="K382" s="22"/>
    </row>
    <row r="383" spans="1:11" ht="20.25">
      <c r="A383" s="22"/>
      <c r="B383" s="25"/>
      <c r="C383" s="22"/>
      <c r="D383" s="22"/>
      <c r="E383" s="22"/>
      <c r="F383" s="22"/>
      <c r="G383" s="22"/>
      <c r="H383" s="22"/>
      <c r="I383" s="22"/>
      <c r="J383" s="22"/>
      <c r="K383" s="22"/>
    </row>
    <row r="384" spans="1:11" ht="20.25">
      <c r="A384" s="22"/>
      <c r="B384" s="25"/>
      <c r="C384" s="22"/>
      <c r="D384" s="22"/>
      <c r="E384" s="22"/>
      <c r="F384" s="22"/>
      <c r="G384" s="22"/>
      <c r="H384" s="22"/>
      <c r="I384" s="22"/>
      <c r="J384" s="22"/>
      <c r="K384" s="22"/>
    </row>
    <row r="385" spans="1:11" ht="20.25">
      <c r="A385" s="22"/>
      <c r="B385" s="25"/>
      <c r="C385" s="22"/>
      <c r="D385" s="22"/>
      <c r="E385" s="22"/>
      <c r="F385" s="22"/>
      <c r="G385" s="22"/>
      <c r="H385" s="22"/>
      <c r="I385" s="22"/>
      <c r="J385" s="22"/>
      <c r="K385" s="22"/>
    </row>
    <row r="386" spans="1:11" ht="20.25">
      <c r="A386" s="22"/>
      <c r="B386" s="25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1" ht="20.25">
      <c r="A387" s="22"/>
      <c r="B387" s="25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1:11" ht="20.25">
      <c r="A388" s="22"/>
      <c r="B388" s="25"/>
      <c r="C388" s="22"/>
      <c r="D388" s="22"/>
      <c r="E388" s="22"/>
      <c r="F388" s="22"/>
      <c r="G388" s="22"/>
      <c r="H388" s="22"/>
      <c r="I388" s="22"/>
      <c r="J388" s="22"/>
      <c r="K388" s="22"/>
    </row>
    <row r="389" spans="1:11" ht="20.25">
      <c r="A389" s="22"/>
      <c r="B389" s="25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1" ht="20.25">
      <c r="A390" s="22"/>
      <c r="B390" s="25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1:11" ht="20.25">
      <c r="A391" s="22"/>
      <c r="B391" s="25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1:11" ht="20.25">
      <c r="A392" s="22"/>
      <c r="B392" s="25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1" ht="20.25">
      <c r="A393" s="22"/>
      <c r="B393" s="25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1:11" ht="20.25">
      <c r="A394" s="22"/>
      <c r="B394" s="25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1:11" ht="20.25">
      <c r="A395" s="22"/>
      <c r="B395" s="25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1" ht="20.25">
      <c r="A396" s="22"/>
      <c r="B396" s="25"/>
      <c r="C396" s="22"/>
      <c r="D396" s="22"/>
      <c r="E396" s="22"/>
      <c r="F396" s="22"/>
      <c r="G396" s="22"/>
      <c r="H396" s="22"/>
      <c r="I396" s="22"/>
      <c r="J396" s="22"/>
      <c r="K396" s="22"/>
    </row>
    <row r="397" spans="1:11" ht="20.25">
      <c r="A397" s="22"/>
      <c r="B397" s="25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1:11" ht="20.25">
      <c r="A398" s="22"/>
      <c r="B398" s="25"/>
      <c r="C398" s="22"/>
      <c r="D398" s="22"/>
      <c r="E398" s="22"/>
      <c r="F398" s="22"/>
      <c r="G398" s="22"/>
      <c r="H398" s="22"/>
      <c r="I398" s="22"/>
      <c r="J398" s="22"/>
      <c r="K398" s="22"/>
    </row>
    <row r="399" spans="1:11" ht="20.25">
      <c r="A399" s="22"/>
      <c r="B399" s="25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1:11" ht="20.25">
      <c r="A400" s="22"/>
      <c r="B400" s="25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1:11" ht="20.25">
      <c r="A401" s="22"/>
      <c r="B401" s="25"/>
      <c r="C401" s="22"/>
      <c r="D401" s="22"/>
      <c r="E401" s="22"/>
      <c r="F401" s="22"/>
      <c r="G401" s="22"/>
      <c r="H401" s="22"/>
      <c r="I401" s="22"/>
      <c r="J401" s="22"/>
      <c r="K401" s="22"/>
    </row>
    <row r="402" spans="1:11" ht="20.25">
      <c r="A402" s="22"/>
      <c r="B402" s="25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1:11" ht="20.25">
      <c r="A403" s="22"/>
      <c r="B403" s="25"/>
      <c r="C403" s="22"/>
      <c r="D403" s="22"/>
      <c r="E403" s="22"/>
      <c r="F403" s="22"/>
      <c r="G403" s="22"/>
      <c r="H403" s="22"/>
      <c r="I403" s="22"/>
      <c r="J403" s="22"/>
      <c r="K403" s="22"/>
    </row>
    <row r="404" spans="1:11" ht="20.25">
      <c r="A404" s="22"/>
      <c r="B404" s="25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1:11" ht="20.25">
      <c r="A405" s="22"/>
      <c r="B405" s="25"/>
      <c r="C405" s="22"/>
      <c r="D405" s="22"/>
      <c r="E405" s="22"/>
      <c r="F405" s="22"/>
      <c r="G405" s="22"/>
      <c r="H405" s="22"/>
      <c r="I405" s="22"/>
      <c r="J405" s="22"/>
      <c r="K405" s="22"/>
    </row>
    <row r="406" spans="1:11" ht="20.25">
      <c r="A406" s="22"/>
      <c r="B406" s="25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1" ht="20.25">
      <c r="A407" s="22"/>
      <c r="B407" s="25"/>
      <c r="C407" s="22"/>
      <c r="D407" s="22"/>
      <c r="E407" s="22"/>
      <c r="F407" s="22"/>
      <c r="G407" s="22"/>
      <c r="H407" s="22"/>
      <c r="I407" s="22"/>
      <c r="J407" s="22"/>
      <c r="K407" s="22"/>
    </row>
    <row r="408" spans="1:11" ht="20.25">
      <c r="A408" s="22"/>
      <c r="B408" s="25"/>
      <c r="C408" s="22"/>
      <c r="D408" s="22"/>
      <c r="E408" s="22"/>
      <c r="F408" s="22"/>
      <c r="G408" s="22"/>
      <c r="H408" s="22"/>
      <c r="I408" s="22"/>
      <c r="J408" s="22"/>
      <c r="K408" s="22"/>
    </row>
    <row r="409" spans="1:11" ht="20.25">
      <c r="A409" s="22"/>
      <c r="B409" s="25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1:11" ht="20.25">
      <c r="A410" s="22"/>
      <c r="B410" s="25"/>
      <c r="C410" s="22"/>
      <c r="D410" s="22"/>
      <c r="E410" s="22"/>
      <c r="F410" s="22"/>
      <c r="G410" s="22"/>
      <c r="H410" s="22"/>
      <c r="I410" s="22"/>
      <c r="J410" s="22"/>
      <c r="K410" s="22"/>
    </row>
  </sheetData>
  <sheetProtection/>
  <mergeCells count="6">
    <mergeCell ref="A5:L5"/>
    <mergeCell ref="A6:L6"/>
    <mergeCell ref="A1:L1"/>
    <mergeCell ref="A2:L2"/>
    <mergeCell ref="A3:L3"/>
    <mergeCell ref="A4:L4"/>
  </mergeCells>
  <printOptions/>
  <pageMargins left="0.49" right="0.47" top="0.43" bottom="0.28" header="0.3" footer="0.2"/>
  <pageSetup horizontalDpi="600" verticalDpi="600" orientation="landscape" paperSize="9" scale="89" r:id="rId1"/>
  <ignoredErrors>
    <ignoredError sqref="B10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410"/>
  <sheetViews>
    <sheetView tabSelected="1" zoomScalePageLayoutView="0" workbookViewId="0" topLeftCell="A13">
      <selection activeCell="P22" sqref="P22"/>
    </sheetView>
  </sheetViews>
  <sheetFormatPr defaultColWidth="9.140625" defaultRowHeight="12.75"/>
  <cols>
    <col min="1" max="1" width="4.28125" style="1" customWidth="1"/>
    <col min="2" max="2" width="6.8515625" style="29" customWidth="1"/>
    <col min="3" max="3" width="18.28125" style="1" customWidth="1"/>
    <col min="4" max="4" width="16.7109375" style="1" customWidth="1"/>
    <col min="5" max="5" width="19.00390625" style="1" customWidth="1"/>
    <col min="6" max="6" width="17.28125" style="1" customWidth="1"/>
    <col min="7" max="7" width="30.8515625" style="1" customWidth="1"/>
    <col min="8" max="8" width="3.28125" style="1" customWidth="1"/>
    <col min="9" max="9" width="13.57421875" style="1" customWidth="1"/>
    <col min="10" max="10" width="12.7109375" style="1" customWidth="1"/>
    <col min="11" max="11" width="10.00390625" style="1" customWidth="1"/>
    <col min="12" max="12" width="6.7109375" style="28" customWidth="1"/>
    <col min="13" max="16384" width="9.140625" style="1" customWidth="1"/>
  </cols>
  <sheetData>
    <row r="1" spans="1:12" ht="15.75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>
      <c r="A2" s="96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33" customHeight="1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4" s="5" customFormat="1" ht="37.5" customHeight="1">
      <c r="A4" s="73" t="s">
        <v>20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12" ht="20.25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20.25">
      <c r="A6" s="95" t="s">
        <v>21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8" customFormat="1" ht="15.75">
      <c r="A7" s="6"/>
      <c r="B7" s="7" t="s">
        <v>2</v>
      </c>
      <c r="C7" s="6"/>
      <c r="D7" s="6"/>
      <c r="E7" s="6"/>
      <c r="F7" s="6"/>
      <c r="G7" s="6"/>
      <c r="H7" s="6"/>
      <c r="I7" s="6"/>
      <c r="K7" s="9" t="s">
        <v>11</v>
      </c>
      <c r="L7" s="10"/>
    </row>
    <row r="8" spans="1:12" ht="12.75">
      <c r="A8" s="11"/>
      <c r="B8" s="12"/>
      <c r="C8" s="11"/>
      <c r="D8" s="11"/>
      <c r="E8" s="11"/>
      <c r="F8" s="11"/>
      <c r="G8" s="11"/>
      <c r="H8" s="11"/>
      <c r="I8" s="11"/>
      <c r="L8" s="13"/>
    </row>
    <row r="9" spans="1:12" ht="60" customHeight="1">
      <c r="A9" s="14" t="s">
        <v>0</v>
      </c>
      <c r="B9" s="15" t="s">
        <v>5</v>
      </c>
      <c r="C9" s="14" t="s">
        <v>57</v>
      </c>
      <c r="D9" s="14" t="s">
        <v>58</v>
      </c>
      <c r="E9" s="14" t="s">
        <v>59</v>
      </c>
      <c r="F9" s="14" t="s">
        <v>40</v>
      </c>
      <c r="G9" s="14" t="s">
        <v>41</v>
      </c>
      <c r="H9" s="15" t="s">
        <v>42</v>
      </c>
      <c r="I9" s="14" t="s">
        <v>207</v>
      </c>
      <c r="J9" s="14" t="s">
        <v>208</v>
      </c>
      <c r="K9" s="14" t="s">
        <v>209</v>
      </c>
      <c r="L9" s="16" t="s">
        <v>43</v>
      </c>
    </row>
    <row r="10" spans="1:13" s="8" customFormat="1" ht="39.75" customHeight="1">
      <c r="A10" s="17">
        <v>1</v>
      </c>
      <c r="B10" s="68" t="s">
        <v>116</v>
      </c>
      <c r="C10" s="58" t="s">
        <v>117</v>
      </c>
      <c r="D10" s="58" t="s">
        <v>118</v>
      </c>
      <c r="E10" s="58" t="s">
        <v>119</v>
      </c>
      <c r="F10" s="60" t="s">
        <v>46</v>
      </c>
      <c r="G10" s="60" t="s">
        <v>120</v>
      </c>
      <c r="H10" s="61">
        <v>9</v>
      </c>
      <c r="I10" s="18">
        <f>'Теоретич тур (9)'!O24</f>
        <v>105</v>
      </c>
      <c r="J10" s="18">
        <f>'Практич тур (9)'!I25</f>
        <v>65</v>
      </c>
      <c r="K10" s="19">
        <f aca="true" t="shared" si="0" ref="K10:K44">SUM(I10:J10)</f>
        <v>170</v>
      </c>
      <c r="L10" s="20">
        <v>1</v>
      </c>
      <c r="M10" s="8" t="s">
        <v>225</v>
      </c>
    </row>
    <row r="11" spans="1:13" s="8" customFormat="1" ht="39.75" customHeight="1">
      <c r="A11" s="17">
        <v>2</v>
      </c>
      <c r="B11" s="68" t="s">
        <v>171</v>
      </c>
      <c r="C11" s="58" t="s">
        <v>172</v>
      </c>
      <c r="D11" s="58" t="s">
        <v>173</v>
      </c>
      <c r="E11" s="58" t="s">
        <v>77</v>
      </c>
      <c r="F11" s="60" t="s">
        <v>52</v>
      </c>
      <c r="G11" s="60" t="s">
        <v>220</v>
      </c>
      <c r="H11" s="61">
        <v>9</v>
      </c>
      <c r="I11" s="18">
        <f>'Теоретич тур (9)'!O37</f>
        <v>82</v>
      </c>
      <c r="J11" s="18">
        <f>'Практич тур (9)'!I38</f>
        <v>84</v>
      </c>
      <c r="K11" s="19">
        <f t="shared" si="0"/>
        <v>166</v>
      </c>
      <c r="L11" s="20">
        <v>2</v>
      </c>
      <c r="M11" s="8" t="s">
        <v>225</v>
      </c>
    </row>
    <row r="12" spans="1:13" s="8" customFormat="1" ht="39.75" customHeight="1">
      <c r="A12" s="17">
        <v>3</v>
      </c>
      <c r="B12" s="68" t="s">
        <v>179</v>
      </c>
      <c r="C12" s="59" t="s">
        <v>180</v>
      </c>
      <c r="D12" s="59" t="s">
        <v>181</v>
      </c>
      <c r="E12" s="59" t="s">
        <v>182</v>
      </c>
      <c r="F12" s="60" t="s">
        <v>210</v>
      </c>
      <c r="G12" s="62" t="s">
        <v>221</v>
      </c>
      <c r="H12" s="63">
        <v>9</v>
      </c>
      <c r="I12" s="18">
        <f>'Теоретич тур (9)'!O40</f>
        <v>79</v>
      </c>
      <c r="J12" s="18">
        <f>'Практич тур (9)'!I41</f>
        <v>87</v>
      </c>
      <c r="K12" s="19">
        <f t="shared" si="0"/>
        <v>166</v>
      </c>
      <c r="L12" s="20">
        <v>2</v>
      </c>
      <c r="M12" s="8" t="s">
        <v>225</v>
      </c>
    </row>
    <row r="13" spans="1:13" s="8" customFormat="1" ht="39.75" customHeight="1">
      <c r="A13" s="17">
        <v>4</v>
      </c>
      <c r="B13" s="68" t="s">
        <v>162</v>
      </c>
      <c r="C13" s="58" t="s">
        <v>163</v>
      </c>
      <c r="D13" s="58" t="s">
        <v>164</v>
      </c>
      <c r="E13" s="58" t="s">
        <v>165</v>
      </c>
      <c r="F13" s="60" t="s">
        <v>45</v>
      </c>
      <c r="G13" s="60" t="s">
        <v>166</v>
      </c>
      <c r="H13" s="61">
        <v>9</v>
      </c>
      <c r="I13" s="18">
        <f>'Теоретич тур (9)'!O35</f>
        <v>86</v>
      </c>
      <c r="J13" s="18">
        <f>'Практич тур (9)'!I36</f>
        <v>79</v>
      </c>
      <c r="K13" s="19">
        <f t="shared" si="0"/>
        <v>165</v>
      </c>
      <c r="L13" s="20">
        <v>4</v>
      </c>
      <c r="M13" s="8" t="s">
        <v>226</v>
      </c>
    </row>
    <row r="14" spans="1:13" s="8" customFormat="1" ht="39.75" customHeight="1">
      <c r="A14" s="17">
        <v>5</v>
      </c>
      <c r="B14" s="68" t="s">
        <v>88</v>
      </c>
      <c r="C14" s="58" t="s">
        <v>89</v>
      </c>
      <c r="D14" s="58" t="s">
        <v>90</v>
      </c>
      <c r="E14" s="58" t="s">
        <v>91</v>
      </c>
      <c r="F14" s="60" t="s">
        <v>86</v>
      </c>
      <c r="G14" s="60" t="s">
        <v>92</v>
      </c>
      <c r="H14" s="61">
        <v>9</v>
      </c>
      <c r="I14" s="18">
        <f>'Теоретич тур (9)'!O18</f>
        <v>86</v>
      </c>
      <c r="J14" s="18">
        <f>'Практич тур (9)'!I19</f>
        <v>78</v>
      </c>
      <c r="K14" s="19">
        <f t="shared" si="0"/>
        <v>164</v>
      </c>
      <c r="L14" s="20">
        <v>5</v>
      </c>
      <c r="M14" s="8" t="s">
        <v>226</v>
      </c>
    </row>
    <row r="15" spans="1:13" s="8" customFormat="1" ht="39.75" customHeight="1">
      <c r="A15" s="17">
        <v>6</v>
      </c>
      <c r="B15" s="68" t="s">
        <v>97</v>
      </c>
      <c r="C15" s="58" t="s">
        <v>98</v>
      </c>
      <c r="D15" s="58" t="s">
        <v>99</v>
      </c>
      <c r="E15" s="58" t="s">
        <v>100</v>
      </c>
      <c r="F15" s="60" t="s">
        <v>54</v>
      </c>
      <c r="G15" s="60" t="s">
        <v>215</v>
      </c>
      <c r="H15" s="61">
        <v>9</v>
      </c>
      <c r="I15" s="18">
        <f>'Теоретич тур (9)'!O20</f>
        <v>74</v>
      </c>
      <c r="J15" s="18">
        <f>'Практич тур (9)'!I21</f>
        <v>86</v>
      </c>
      <c r="K15" s="19">
        <f t="shared" si="0"/>
        <v>160</v>
      </c>
      <c r="L15" s="20">
        <v>6</v>
      </c>
      <c r="M15" s="8" t="s">
        <v>226</v>
      </c>
    </row>
    <row r="16" spans="1:13" s="8" customFormat="1" ht="39.75" customHeight="1">
      <c r="A16" s="17">
        <v>7</v>
      </c>
      <c r="B16" s="68" t="s">
        <v>147</v>
      </c>
      <c r="C16" s="58" t="s">
        <v>148</v>
      </c>
      <c r="D16" s="58" t="s">
        <v>149</v>
      </c>
      <c r="E16" s="58" t="s">
        <v>150</v>
      </c>
      <c r="F16" s="60" t="s">
        <v>211</v>
      </c>
      <c r="G16" s="60" t="s">
        <v>218</v>
      </c>
      <c r="H16" s="61">
        <v>9</v>
      </c>
      <c r="I16" s="18">
        <f>'Теоретич тур (9)'!O31</f>
        <v>75</v>
      </c>
      <c r="J16" s="18">
        <f>'Практич тур (9)'!I32</f>
        <v>85</v>
      </c>
      <c r="K16" s="19">
        <f t="shared" si="0"/>
        <v>160</v>
      </c>
      <c r="L16" s="20">
        <v>6</v>
      </c>
      <c r="M16" s="8" t="s">
        <v>226</v>
      </c>
    </row>
    <row r="17" spans="1:13" s="8" customFormat="1" ht="39.75" customHeight="1">
      <c r="A17" s="17">
        <v>8</v>
      </c>
      <c r="B17" s="68" t="s">
        <v>151</v>
      </c>
      <c r="C17" s="58" t="s">
        <v>152</v>
      </c>
      <c r="D17" s="58" t="s">
        <v>153</v>
      </c>
      <c r="E17" s="58" t="s">
        <v>77</v>
      </c>
      <c r="F17" s="60" t="s">
        <v>211</v>
      </c>
      <c r="G17" s="60" t="s">
        <v>219</v>
      </c>
      <c r="H17" s="61">
        <v>9</v>
      </c>
      <c r="I17" s="18">
        <f>'Теоретич тур (9)'!O32</f>
        <v>75</v>
      </c>
      <c r="J17" s="18">
        <f>'Практич тур (9)'!I33</f>
        <v>83</v>
      </c>
      <c r="K17" s="19">
        <f t="shared" si="0"/>
        <v>158</v>
      </c>
      <c r="L17" s="20">
        <v>8</v>
      </c>
      <c r="M17" s="8" t="s">
        <v>226</v>
      </c>
    </row>
    <row r="18" spans="1:13" s="8" customFormat="1" ht="72" customHeight="1">
      <c r="A18" s="17">
        <v>9</v>
      </c>
      <c r="B18" s="68" t="s">
        <v>144</v>
      </c>
      <c r="C18" s="58" t="s">
        <v>145</v>
      </c>
      <c r="D18" s="58" t="s">
        <v>103</v>
      </c>
      <c r="E18" s="58" t="s">
        <v>68</v>
      </c>
      <c r="F18" s="60" t="s">
        <v>211</v>
      </c>
      <c r="G18" s="60" t="s">
        <v>217</v>
      </c>
      <c r="H18" s="61">
        <v>9</v>
      </c>
      <c r="I18" s="18">
        <f>'Теоретич тур (9)'!O30</f>
        <v>77</v>
      </c>
      <c r="J18" s="18">
        <f>'Практич тур (9)'!I31</f>
        <v>80</v>
      </c>
      <c r="K18" s="19">
        <f t="shared" si="0"/>
        <v>157</v>
      </c>
      <c r="L18" s="20">
        <v>9</v>
      </c>
      <c r="M18" s="8" t="s">
        <v>226</v>
      </c>
    </row>
    <row r="19" spans="1:13" s="8" customFormat="1" ht="39.75" customHeight="1">
      <c r="A19" s="17">
        <v>10</v>
      </c>
      <c r="B19" s="68" t="s">
        <v>74</v>
      </c>
      <c r="C19" s="58" t="s">
        <v>75</v>
      </c>
      <c r="D19" s="58" t="s">
        <v>76</v>
      </c>
      <c r="E19" s="58" t="s">
        <v>77</v>
      </c>
      <c r="F19" s="60" t="s">
        <v>210</v>
      </c>
      <c r="G19" s="60" t="s">
        <v>50</v>
      </c>
      <c r="H19" s="61">
        <v>9</v>
      </c>
      <c r="I19" s="18">
        <f>'Теоретич тур (9)'!O15</f>
        <v>82</v>
      </c>
      <c r="J19" s="18">
        <f>'Практич тур (9)'!I16</f>
        <v>75</v>
      </c>
      <c r="K19" s="19">
        <f t="shared" si="0"/>
        <v>157</v>
      </c>
      <c r="L19" s="20">
        <v>9</v>
      </c>
      <c r="M19" s="8" t="s">
        <v>226</v>
      </c>
    </row>
    <row r="20" spans="1:13" s="8" customFormat="1" ht="39.75" customHeight="1">
      <c r="A20" s="17">
        <v>11</v>
      </c>
      <c r="B20" s="68" t="s">
        <v>60</v>
      </c>
      <c r="C20" s="58" t="s">
        <v>61</v>
      </c>
      <c r="D20" s="58" t="s">
        <v>62</v>
      </c>
      <c r="E20" s="58" t="s">
        <v>63</v>
      </c>
      <c r="F20" s="60" t="s">
        <v>49</v>
      </c>
      <c r="G20" s="60" t="s">
        <v>64</v>
      </c>
      <c r="H20" s="61">
        <v>9</v>
      </c>
      <c r="I20" s="18">
        <f>'Теоретич тур (9)'!O12</f>
        <v>74</v>
      </c>
      <c r="J20" s="18">
        <f>'Практич тур (9)'!I13</f>
        <v>80</v>
      </c>
      <c r="K20" s="19">
        <f t="shared" si="0"/>
        <v>154</v>
      </c>
      <c r="L20" s="20">
        <v>11</v>
      </c>
      <c r="M20" s="8" t="s">
        <v>226</v>
      </c>
    </row>
    <row r="21" spans="1:13" s="8" customFormat="1" ht="66" customHeight="1">
      <c r="A21" s="17">
        <v>12</v>
      </c>
      <c r="B21" s="68" t="s">
        <v>187</v>
      </c>
      <c r="C21" s="58" t="s">
        <v>188</v>
      </c>
      <c r="D21" s="58" t="s">
        <v>189</v>
      </c>
      <c r="E21" s="58" t="s">
        <v>124</v>
      </c>
      <c r="F21" s="60" t="s">
        <v>109</v>
      </c>
      <c r="G21" s="60" t="s">
        <v>190</v>
      </c>
      <c r="H21" s="61">
        <v>9</v>
      </c>
      <c r="I21" s="18">
        <f>'Теоретич тур (9)'!O42</f>
        <v>71</v>
      </c>
      <c r="J21" s="18">
        <f>'Практич тур (9)'!I43</f>
        <v>82</v>
      </c>
      <c r="K21" s="19">
        <f t="shared" si="0"/>
        <v>153</v>
      </c>
      <c r="L21" s="20">
        <v>12</v>
      </c>
      <c r="M21" s="8" t="s">
        <v>226</v>
      </c>
    </row>
    <row r="22" spans="1:12" s="8" customFormat="1" ht="39.75" customHeight="1">
      <c r="A22" s="17">
        <v>13</v>
      </c>
      <c r="B22" s="68" t="s">
        <v>154</v>
      </c>
      <c r="C22" s="58" t="s">
        <v>155</v>
      </c>
      <c r="D22" s="58" t="s">
        <v>156</v>
      </c>
      <c r="E22" s="58" t="s">
        <v>157</v>
      </c>
      <c r="F22" s="60" t="s">
        <v>146</v>
      </c>
      <c r="G22" s="60" t="s">
        <v>219</v>
      </c>
      <c r="H22" s="61">
        <v>9</v>
      </c>
      <c r="I22" s="18">
        <f>'Теоретич тур (9)'!O33</f>
        <v>65</v>
      </c>
      <c r="J22" s="18">
        <f>'Практич тур (9)'!I34</f>
        <v>85</v>
      </c>
      <c r="K22" s="19">
        <f t="shared" si="0"/>
        <v>150</v>
      </c>
      <c r="L22" s="20">
        <v>13</v>
      </c>
    </row>
    <row r="23" spans="1:12" s="8" customFormat="1" ht="39.75" customHeight="1">
      <c r="A23" s="17">
        <v>14</v>
      </c>
      <c r="B23" s="68" t="s">
        <v>139</v>
      </c>
      <c r="C23" s="58" t="s">
        <v>140</v>
      </c>
      <c r="D23" s="58" t="s">
        <v>141</v>
      </c>
      <c r="E23" s="58" t="s">
        <v>137</v>
      </c>
      <c r="F23" s="60" t="s">
        <v>142</v>
      </c>
      <c r="G23" s="60" t="s">
        <v>143</v>
      </c>
      <c r="H23" s="61">
        <v>9</v>
      </c>
      <c r="I23" s="18">
        <f>'Теоретич тур (9)'!O29</f>
        <v>85</v>
      </c>
      <c r="J23" s="18">
        <f>'Практич тур (9)'!I30</f>
        <v>65</v>
      </c>
      <c r="K23" s="19">
        <f t="shared" si="0"/>
        <v>150</v>
      </c>
      <c r="L23" s="20">
        <v>13</v>
      </c>
    </row>
    <row r="24" spans="1:12" s="8" customFormat="1" ht="39.75" customHeight="1">
      <c r="A24" s="17">
        <v>15</v>
      </c>
      <c r="B24" s="68" t="s">
        <v>121</v>
      </c>
      <c r="C24" s="58" t="s">
        <v>122</v>
      </c>
      <c r="D24" s="58" t="s">
        <v>123</v>
      </c>
      <c r="E24" s="58" t="s">
        <v>124</v>
      </c>
      <c r="F24" s="60" t="s">
        <v>47</v>
      </c>
      <c r="G24" s="60" t="s">
        <v>48</v>
      </c>
      <c r="H24" s="61">
        <v>9</v>
      </c>
      <c r="I24" s="18">
        <f>'Теоретич тур (9)'!O25</f>
        <v>75</v>
      </c>
      <c r="J24" s="18">
        <f>'Практич тур (9)'!I26</f>
        <v>72</v>
      </c>
      <c r="K24" s="19">
        <f t="shared" si="0"/>
        <v>147</v>
      </c>
      <c r="L24" s="20">
        <v>15</v>
      </c>
    </row>
    <row r="25" spans="1:12" s="8" customFormat="1" ht="39.75" customHeight="1">
      <c r="A25" s="17">
        <v>16</v>
      </c>
      <c r="B25" s="68" t="s">
        <v>82</v>
      </c>
      <c r="C25" s="58" t="s">
        <v>83</v>
      </c>
      <c r="D25" s="58" t="s">
        <v>84</v>
      </c>
      <c r="E25" s="58" t="s">
        <v>85</v>
      </c>
      <c r="F25" s="60" t="s">
        <v>86</v>
      </c>
      <c r="G25" s="60" t="s">
        <v>87</v>
      </c>
      <c r="H25" s="61">
        <v>9</v>
      </c>
      <c r="I25" s="18">
        <f>'Теоретич тур (9)'!O17</f>
        <v>71</v>
      </c>
      <c r="J25" s="18">
        <f>'Практич тур (9)'!I18</f>
        <v>74</v>
      </c>
      <c r="K25" s="19">
        <f t="shared" si="0"/>
        <v>145</v>
      </c>
      <c r="L25" s="20">
        <v>16</v>
      </c>
    </row>
    <row r="26" spans="1:12" s="8" customFormat="1" ht="39.75" customHeight="1">
      <c r="A26" s="17">
        <v>17</v>
      </c>
      <c r="B26" s="68" t="s">
        <v>191</v>
      </c>
      <c r="C26" s="58" t="s">
        <v>192</v>
      </c>
      <c r="D26" s="58" t="s">
        <v>193</v>
      </c>
      <c r="E26" s="58" t="s">
        <v>194</v>
      </c>
      <c r="F26" s="60" t="s">
        <v>195</v>
      </c>
      <c r="G26" s="60" t="s">
        <v>223</v>
      </c>
      <c r="H26" s="61">
        <v>9</v>
      </c>
      <c r="I26" s="18">
        <f>'Теоретич тур (9)'!O43</f>
        <v>58</v>
      </c>
      <c r="J26" s="18">
        <f>'Практич тур (9)'!I44</f>
        <v>87</v>
      </c>
      <c r="K26" s="19">
        <f t="shared" si="0"/>
        <v>145</v>
      </c>
      <c r="L26" s="20">
        <v>16</v>
      </c>
    </row>
    <row r="27" spans="1:12" s="8" customFormat="1" ht="39.75" customHeight="1">
      <c r="A27" s="17">
        <v>18</v>
      </c>
      <c r="B27" s="68" t="s">
        <v>183</v>
      </c>
      <c r="C27" s="58" t="s">
        <v>184</v>
      </c>
      <c r="D27" s="58" t="s">
        <v>185</v>
      </c>
      <c r="E27" s="58" t="s">
        <v>186</v>
      </c>
      <c r="F27" s="60" t="s">
        <v>212</v>
      </c>
      <c r="G27" s="60" t="s">
        <v>222</v>
      </c>
      <c r="H27" s="61">
        <v>9</v>
      </c>
      <c r="I27" s="18">
        <f>'Теоретич тур (9)'!O41</f>
        <v>66</v>
      </c>
      <c r="J27" s="18">
        <f>'Практич тур (9)'!I42</f>
        <v>78</v>
      </c>
      <c r="K27" s="19">
        <f t="shared" si="0"/>
        <v>144</v>
      </c>
      <c r="L27" s="20">
        <v>18</v>
      </c>
    </row>
    <row r="28" spans="1:12" s="8" customFormat="1" ht="39.75" customHeight="1">
      <c r="A28" s="17">
        <v>19</v>
      </c>
      <c r="B28" s="68" t="s">
        <v>101</v>
      </c>
      <c r="C28" s="58" t="s">
        <v>102</v>
      </c>
      <c r="D28" s="58" t="s">
        <v>103</v>
      </c>
      <c r="E28" s="58" t="s">
        <v>104</v>
      </c>
      <c r="F28" s="60" t="s">
        <v>51</v>
      </c>
      <c r="G28" s="60" t="s">
        <v>105</v>
      </c>
      <c r="H28" s="61">
        <v>9</v>
      </c>
      <c r="I28" s="18">
        <f>'Теоретич тур (9)'!O21</f>
        <v>61</v>
      </c>
      <c r="J28" s="18">
        <f>'Практич тур (9)'!I22</f>
        <v>82</v>
      </c>
      <c r="K28" s="19">
        <f t="shared" si="0"/>
        <v>143</v>
      </c>
      <c r="L28" s="20">
        <v>19</v>
      </c>
    </row>
    <row r="29" spans="1:12" s="8" customFormat="1" ht="39.75" customHeight="1">
      <c r="A29" s="17">
        <v>20</v>
      </c>
      <c r="B29" s="68" t="s">
        <v>106</v>
      </c>
      <c r="C29" s="58" t="s">
        <v>107</v>
      </c>
      <c r="D29" s="58" t="s">
        <v>103</v>
      </c>
      <c r="E29" s="58" t="s">
        <v>108</v>
      </c>
      <c r="F29" s="60" t="s">
        <v>109</v>
      </c>
      <c r="G29" s="60" t="s">
        <v>110</v>
      </c>
      <c r="H29" s="61">
        <v>9</v>
      </c>
      <c r="I29" s="18">
        <f>'Теоретич тур (9)'!O22</f>
        <v>81</v>
      </c>
      <c r="J29" s="18">
        <f>'Практич тур (9)'!I23</f>
        <v>62</v>
      </c>
      <c r="K29" s="19">
        <f t="shared" si="0"/>
        <v>143</v>
      </c>
      <c r="L29" s="20">
        <v>20</v>
      </c>
    </row>
    <row r="30" spans="1:12" s="8" customFormat="1" ht="39.75" customHeight="1">
      <c r="A30" s="17">
        <v>21</v>
      </c>
      <c r="B30" s="68" t="s">
        <v>176</v>
      </c>
      <c r="C30" s="58" t="s">
        <v>177</v>
      </c>
      <c r="D30" s="58" t="s">
        <v>178</v>
      </c>
      <c r="E30" s="58" t="s">
        <v>114</v>
      </c>
      <c r="F30" s="60" t="s">
        <v>52</v>
      </c>
      <c r="G30" s="60" t="s">
        <v>220</v>
      </c>
      <c r="H30" s="61">
        <v>9</v>
      </c>
      <c r="I30" s="18">
        <f>'Теоретич тур (9)'!O39</f>
        <v>53</v>
      </c>
      <c r="J30" s="18">
        <f>'Практич тур (9)'!I40</f>
        <v>85</v>
      </c>
      <c r="K30" s="19">
        <f t="shared" si="0"/>
        <v>138</v>
      </c>
      <c r="L30" s="20">
        <v>21</v>
      </c>
    </row>
    <row r="31" spans="1:12" s="8" customFormat="1" ht="39.75" customHeight="1">
      <c r="A31" s="17">
        <v>22</v>
      </c>
      <c r="B31" s="68" t="s">
        <v>196</v>
      </c>
      <c r="C31" s="58" t="s">
        <v>197</v>
      </c>
      <c r="D31" s="58" t="s">
        <v>103</v>
      </c>
      <c r="E31" s="58" t="s">
        <v>186</v>
      </c>
      <c r="F31" s="60" t="s">
        <v>109</v>
      </c>
      <c r="G31" s="60" t="s">
        <v>198</v>
      </c>
      <c r="H31" s="61">
        <v>9</v>
      </c>
      <c r="I31" s="18">
        <f>'Теоретич тур (9)'!O44</f>
        <v>80</v>
      </c>
      <c r="J31" s="18">
        <f>'Практич тур (9)'!I45</f>
        <v>58</v>
      </c>
      <c r="K31" s="19">
        <f t="shared" si="0"/>
        <v>138</v>
      </c>
      <c r="L31" s="20">
        <v>21</v>
      </c>
    </row>
    <row r="32" spans="1:12" s="8" customFormat="1" ht="39.75" customHeight="1">
      <c r="A32" s="17">
        <v>23</v>
      </c>
      <c r="B32" s="68" t="s">
        <v>111</v>
      </c>
      <c r="C32" s="58" t="s">
        <v>112</v>
      </c>
      <c r="D32" s="58" t="s">
        <v>113</v>
      </c>
      <c r="E32" s="58" t="s">
        <v>114</v>
      </c>
      <c r="F32" s="60" t="s">
        <v>55</v>
      </c>
      <c r="G32" s="60" t="s">
        <v>115</v>
      </c>
      <c r="H32" s="61">
        <v>9</v>
      </c>
      <c r="I32" s="18">
        <f>'Теоретич тур (9)'!O23</f>
        <v>65</v>
      </c>
      <c r="J32" s="18">
        <f>'Практич тур (9)'!I24</f>
        <v>70</v>
      </c>
      <c r="K32" s="19">
        <f t="shared" si="0"/>
        <v>135</v>
      </c>
      <c r="L32" s="20">
        <v>23</v>
      </c>
    </row>
    <row r="33" spans="1:12" s="8" customFormat="1" ht="39.75" customHeight="1">
      <c r="A33" s="17">
        <v>24</v>
      </c>
      <c r="B33" s="68" t="s">
        <v>93</v>
      </c>
      <c r="C33" s="58" t="s">
        <v>94</v>
      </c>
      <c r="D33" s="58" t="s">
        <v>95</v>
      </c>
      <c r="E33" s="58" t="s">
        <v>96</v>
      </c>
      <c r="F33" s="60" t="s">
        <v>210</v>
      </c>
      <c r="G33" s="60" t="s">
        <v>214</v>
      </c>
      <c r="H33" s="61">
        <v>9</v>
      </c>
      <c r="I33" s="18">
        <f>'Теоретич тур (9)'!O19</f>
        <v>63</v>
      </c>
      <c r="J33" s="18">
        <f>'Практич тур (9)'!I20</f>
        <v>70</v>
      </c>
      <c r="K33" s="19">
        <f t="shared" si="0"/>
        <v>133</v>
      </c>
      <c r="L33" s="20">
        <v>24</v>
      </c>
    </row>
    <row r="34" spans="1:12" s="8" customFormat="1" ht="39.75" customHeight="1">
      <c r="A34" s="17">
        <v>25</v>
      </c>
      <c r="B34" s="68" t="s">
        <v>167</v>
      </c>
      <c r="C34" s="58" t="s">
        <v>168</v>
      </c>
      <c r="D34" s="58" t="s">
        <v>169</v>
      </c>
      <c r="E34" s="58" t="s">
        <v>170</v>
      </c>
      <c r="F34" s="60" t="s">
        <v>52</v>
      </c>
      <c r="G34" s="60" t="s">
        <v>220</v>
      </c>
      <c r="H34" s="61">
        <v>9</v>
      </c>
      <c r="I34" s="18">
        <f>'Теоретич тур (9)'!O36</f>
        <v>70</v>
      </c>
      <c r="J34" s="18">
        <f>'Практич тур (9)'!I37</f>
        <v>62</v>
      </c>
      <c r="K34" s="19">
        <f t="shared" si="0"/>
        <v>132</v>
      </c>
      <c r="L34" s="20">
        <v>25</v>
      </c>
    </row>
    <row r="35" spans="1:12" s="8" customFormat="1" ht="39.75" customHeight="1">
      <c r="A35" s="17">
        <v>26</v>
      </c>
      <c r="B35" s="68" t="s">
        <v>125</v>
      </c>
      <c r="C35" s="58" t="s">
        <v>126</v>
      </c>
      <c r="D35" s="58" t="s">
        <v>127</v>
      </c>
      <c r="E35" s="58" t="s">
        <v>77</v>
      </c>
      <c r="F35" s="60" t="s">
        <v>49</v>
      </c>
      <c r="G35" s="60" t="s">
        <v>128</v>
      </c>
      <c r="H35" s="61">
        <v>9</v>
      </c>
      <c r="I35" s="18">
        <f>'Теоретич тур (9)'!O26</f>
        <v>53</v>
      </c>
      <c r="J35" s="18">
        <f>'Практич тур (9)'!I27</f>
        <v>77</v>
      </c>
      <c r="K35" s="19">
        <f t="shared" si="0"/>
        <v>130</v>
      </c>
      <c r="L35" s="20">
        <v>26</v>
      </c>
    </row>
    <row r="36" spans="1:12" s="8" customFormat="1" ht="39.75" customHeight="1">
      <c r="A36" s="17">
        <v>27</v>
      </c>
      <c r="B36" s="68" t="s">
        <v>70</v>
      </c>
      <c r="C36" s="58" t="s">
        <v>71</v>
      </c>
      <c r="D36" s="58" t="s">
        <v>72</v>
      </c>
      <c r="E36" s="58" t="s">
        <v>73</v>
      </c>
      <c r="F36" s="60" t="s">
        <v>49</v>
      </c>
      <c r="G36" s="60" t="s">
        <v>213</v>
      </c>
      <c r="H36" s="61">
        <v>9</v>
      </c>
      <c r="I36" s="18">
        <f>'Теоретич тур (9)'!O14</f>
        <v>52</v>
      </c>
      <c r="J36" s="18">
        <f>'Практич тур (9)'!I15</f>
        <v>76</v>
      </c>
      <c r="K36" s="19">
        <f t="shared" si="0"/>
        <v>128</v>
      </c>
      <c r="L36" s="20">
        <v>27</v>
      </c>
    </row>
    <row r="37" spans="1:12" s="8" customFormat="1" ht="39.75" customHeight="1">
      <c r="A37" s="17">
        <v>28</v>
      </c>
      <c r="B37" s="68" t="s">
        <v>134</v>
      </c>
      <c r="C37" s="58" t="s">
        <v>135</v>
      </c>
      <c r="D37" s="58" t="s">
        <v>136</v>
      </c>
      <c r="E37" s="58" t="s">
        <v>137</v>
      </c>
      <c r="F37" s="60" t="s">
        <v>138</v>
      </c>
      <c r="G37" s="60" t="s">
        <v>216</v>
      </c>
      <c r="H37" s="61">
        <v>9</v>
      </c>
      <c r="I37" s="18">
        <f>'Теоретич тур (9)'!O28</f>
        <v>60</v>
      </c>
      <c r="J37" s="18">
        <f>'Практич тур (9)'!I29</f>
        <v>67</v>
      </c>
      <c r="K37" s="19">
        <f t="shared" si="0"/>
        <v>127</v>
      </c>
      <c r="L37" s="20">
        <v>28</v>
      </c>
    </row>
    <row r="38" spans="1:12" s="8" customFormat="1" ht="39.75" customHeight="1">
      <c r="A38" s="17">
        <v>29</v>
      </c>
      <c r="B38" s="68" t="s">
        <v>158</v>
      </c>
      <c r="C38" s="58" t="s">
        <v>159</v>
      </c>
      <c r="D38" s="58" t="s">
        <v>103</v>
      </c>
      <c r="E38" s="58" t="s">
        <v>137</v>
      </c>
      <c r="F38" s="60" t="s">
        <v>160</v>
      </c>
      <c r="G38" s="60" t="s">
        <v>161</v>
      </c>
      <c r="H38" s="61">
        <v>9</v>
      </c>
      <c r="I38" s="18">
        <f>'Теоретич тур (9)'!O34</f>
        <v>76</v>
      </c>
      <c r="J38" s="18">
        <f>'Практич тур (9)'!I35</f>
        <v>50</v>
      </c>
      <c r="K38" s="19">
        <f t="shared" si="0"/>
        <v>126</v>
      </c>
      <c r="L38" s="20">
        <v>29</v>
      </c>
    </row>
    <row r="39" spans="1:12" s="8" customFormat="1" ht="39.75" customHeight="1">
      <c r="A39" s="17">
        <v>30</v>
      </c>
      <c r="B39" s="68" t="s">
        <v>199</v>
      </c>
      <c r="C39" s="58" t="s">
        <v>200</v>
      </c>
      <c r="D39" s="58" t="s">
        <v>201</v>
      </c>
      <c r="E39" s="58" t="s">
        <v>68</v>
      </c>
      <c r="F39" s="60" t="s">
        <v>195</v>
      </c>
      <c r="G39" s="60" t="s">
        <v>223</v>
      </c>
      <c r="H39" s="61">
        <v>9</v>
      </c>
      <c r="I39" s="18">
        <f>'Теоретич тур (9)'!O45</f>
        <v>79</v>
      </c>
      <c r="J39" s="18">
        <f>'Практич тур (9)'!I46</f>
        <v>43</v>
      </c>
      <c r="K39" s="19">
        <f t="shared" si="0"/>
        <v>122</v>
      </c>
      <c r="L39" s="20">
        <v>30</v>
      </c>
    </row>
    <row r="40" spans="1:12" s="8" customFormat="1" ht="39.75" customHeight="1">
      <c r="A40" s="17">
        <v>31</v>
      </c>
      <c r="B40" s="68" t="s">
        <v>129</v>
      </c>
      <c r="C40" s="58" t="s">
        <v>130</v>
      </c>
      <c r="D40" s="58" t="s">
        <v>131</v>
      </c>
      <c r="E40" s="58" t="s">
        <v>132</v>
      </c>
      <c r="F40" s="60" t="s">
        <v>56</v>
      </c>
      <c r="G40" s="60" t="s">
        <v>133</v>
      </c>
      <c r="H40" s="61">
        <v>9</v>
      </c>
      <c r="I40" s="18">
        <f>'Теоретич тур (9)'!O27</f>
        <v>50</v>
      </c>
      <c r="J40" s="18">
        <f>'Практич тур (9)'!I28</f>
        <v>72</v>
      </c>
      <c r="K40" s="19">
        <f t="shared" si="0"/>
        <v>122</v>
      </c>
      <c r="L40" s="20">
        <v>30</v>
      </c>
    </row>
    <row r="41" spans="1:12" s="8" customFormat="1" ht="39.75" customHeight="1">
      <c r="A41" s="17">
        <v>32</v>
      </c>
      <c r="B41" s="68" t="s">
        <v>78</v>
      </c>
      <c r="C41" s="59" t="s">
        <v>79</v>
      </c>
      <c r="D41" s="59" t="s">
        <v>80</v>
      </c>
      <c r="E41" s="59" t="s">
        <v>81</v>
      </c>
      <c r="F41" s="60" t="s">
        <v>210</v>
      </c>
      <c r="G41" s="62" t="s">
        <v>44</v>
      </c>
      <c r="H41" s="63">
        <v>9</v>
      </c>
      <c r="I41" s="18">
        <f>'Теоретич тур (9)'!O16</f>
        <v>56</v>
      </c>
      <c r="J41" s="18">
        <f>'Практич тур (9)'!I17</f>
        <v>64</v>
      </c>
      <c r="K41" s="19">
        <f t="shared" si="0"/>
        <v>120</v>
      </c>
      <c r="L41" s="20">
        <v>32</v>
      </c>
    </row>
    <row r="42" spans="1:12" s="8" customFormat="1" ht="39.75" customHeight="1">
      <c r="A42" s="17">
        <v>33</v>
      </c>
      <c r="B42" s="68" t="s">
        <v>65</v>
      </c>
      <c r="C42" s="69" t="s">
        <v>66</v>
      </c>
      <c r="D42" s="58" t="s">
        <v>67</v>
      </c>
      <c r="E42" s="58" t="s">
        <v>68</v>
      </c>
      <c r="F42" s="60" t="s">
        <v>49</v>
      </c>
      <c r="G42" s="60" t="s">
        <v>69</v>
      </c>
      <c r="H42" s="61">
        <v>9</v>
      </c>
      <c r="I42" s="18">
        <f>'Теоретич тур (9)'!O13</f>
        <v>48</v>
      </c>
      <c r="J42" s="18">
        <f>'Практич тур (9)'!I14</f>
        <v>69</v>
      </c>
      <c r="K42" s="19">
        <f t="shared" si="0"/>
        <v>117</v>
      </c>
      <c r="L42" s="20">
        <v>33</v>
      </c>
    </row>
    <row r="43" spans="1:12" s="8" customFormat="1" ht="39.75" customHeight="1">
      <c r="A43" s="17">
        <v>34</v>
      </c>
      <c r="B43" s="68" t="s">
        <v>174</v>
      </c>
      <c r="C43" s="58" t="s">
        <v>175</v>
      </c>
      <c r="D43" s="58" t="s">
        <v>76</v>
      </c>
      <c r="E43" s="58" t="s">
        <v>124</v>
      </c>
      <c r="F43" s="60" t="s">
        <v>52</v>
      </c>
      <c r="G43" s="60" t="s">
        <v>53</v>
      </c>
      <c r="H43" s="61">
        <v>9</v>
      </c>
      <c r="I43" s="18">
        <f>'Теоретич тур (9)'!O38</f>
        <v>45</v>
      </c>
      <c r="J43" s="18">
        <f>'Практич тур (9)'!I39</f>
        <v>67</v>
      </c>
      <c r="K43" s="19">
        <f t="shared" si="0"/>
        <v>112</v>
      </c>
      <c r="L43" s="20">
        <v>34</v>
      </c>
    </row>
    <row r="44" spans="1:12" s="8" customFormat="1" ht="39.75" customHeight="1">
      <c r="A44" s="17">
        <v>35</v>
      </c>
      <c r="B44" s="68" t="s">
        <v>202</v>
      </c>
      <c r="C44" s="58" t="s">
        <v>203</v>
      </c>
      <c r="D44" s="58" t="s">
        <v>204</v>
      </c>
      <c r="E44" s="58" t="s">
        <v>205</v>
      </c>
      <c r="F44" s="60" t="s">
        <v>109</v>
      </c>
      <c r="G44" s="60" t="s">
        <v>206</v>
      </c>
      <c r="H44" s="61">
        <v>9</v>
      </c>
      <c r="I44" s="18">
        <f>'Теоретич тур (9)'!O46</f>
        <v>37</v>
      </c>
      <c r="J44" s="18">
        <f>'Практич тур (9)'!I47</f>
        <v>74</v>
      </c>
      <c r="K44" s="19">
        <f t="shared" si="0"/>
        <v>111</v>
      </c>
      <c r="L44" s="20">
        <v>35</v>
      </c>
    </row>
    <row r="45" spans="1:12" s="8" customFormat="1" ht="24" customHeight="1">
      <c r="A45" s="2"/>
      <c r="B45" s="21"/>
      <c r="C45" s="2"/>
      <c r="D45" s="2"/>
      <c r="E45" s="2"/>
      <c r="F45" s="22"/>
      <c r="G45" s="22"/>
      <c r="H45" s="22"/>
      <c r="I45" s="23"/>
      <c r="J45" s="23"/>
      <c r="K45" s="23"/>
      <c r="L45" s="24"/>
    </row>
    <row r="46" spans="1:12" s="5" customFormat="1" ht="18.75">
      <c r="A46" s="64"/>
      <c r="B46" s="3"/>
      <c r="C46" s="64"/>
      <c r="D46" s="64"/>
      <c r="E46" s="64"/>
      <c r="F46" s="64" t="s">
        <v>4</v>
      </c>
      <c r="G46" s="65" t="s">
        <v>1</v>
      </c>
      <c r="I46" s="66"/>
      <c r="L46" s="70" t="s">
        <v>224</v>
      </c>
    </row>
    <row r="47" spans="1:12" ht="20.25">
      <c r="A47" s="22"/>
      <c r="B47" s="25"/>
      <c r="C47" s="22"/>
      <c r="D47" s="22"/>
      <c r="E47" s="22"/>
      <c r="F47" s="22"/>
      <c r="G47" s="22"/>
      <c r="H47" s="22"/>
      <c r="I47" s="26"/>
      <c r="J47" s="26"/>
      <c r="K47" s="26"/>
      <c r="L47" s="27"/>
    </row>
    <row r="48" spans="1:12" ht="20.25">
      <c r="A48" s="22"/>
      <c r="B48" s="25"/>
      <c r="C48" s="22"/>
      <c r="D48" s="22"/>
      <c r="E48" s="22"/>
      <c r="F48" s="22"/>
      <c r="G48" s="22"/>
      <c r="H48" s="22"/>
      <c r="I48" s="26"/>
      <c r="J48" s="26"/>
      <c r="K48" s="26"/>
      <c r="L48" s="27"/>
    </row>
    <row r="49" spans="1:12" ht="20.25">
      <c r="A49" s="22"/>
      <c r="B49" s="25"/>
      <c r="C49" s="22"/>
      <c r="D49" s="22"/>
      <c r="E49" s="22"/>
      <c r="F49" s="22"/>
      <c r="G49" s="22"/>
      <c r="H49" s="22"/>
      <c r="I49" s="26"/>
      <c r="J49" s="26"/>
      <c r="K49" s="26"/>
      <c r="L49" s="27"/>
    </row>
    <row r="50" spans="1:12" ht="20.25">
      <c r="A50" s="22"/>
      <c r="B50" s="25"/>
      <c r="C50" s="22"/>
      <c r="D50" s="22"/>
      <c r="E50" s="22"/>
      <c r="F50" s="22"/>
      <c r="G50" s="22"/>
      <c r="H50" s="22"/>
      <c r="I50" s="26"/>
      <c r="J50" s="26"/>
      <c r="K50" s="26"/>
      <c r="L50" s="27"/>
    </row>
    <row r="51" spans="1:12" ht="20.25">
      <c r="A51" s="22"/>
      <c r="B51" s="25"/>
      <c r="C51" s="22"/>
      <c r="D51" s="22"/>
      <c r="E51" s="22"/>
      <c r="F51" s="22"/>
      <c r="G51" s="22"/>
      <c r="H51" s="22"/>
      <c r="I51" s="26"/>
      <c r="J51" s="26"/>
      <c r="K51" s="26"/>
      <c r="L51" s="27"/>
    </row>
    <row r="52" spans="1:12" ht="20.25">
      <c r="A52" s="22"/>
      <c r="B52" s="25"/>
      <c r="C52" s="22"/>
      <c r="D52" s="22"/>
      <c r="E52" s="22"/>
      <c r="F52" s="22"/>
      <c r="G52" s="22"/>
      <c r="H52" s="22"/>
      <c r="I52" s="26"/>
      <c r="J52" s="26"/>
      <c r="K52" s="26"/>
      <c r="L52" s="27"/>
    </row>
    <row r="53" spans="1:12" ht="20.25">
      <c r="A53" s="22"/>
      <c r="B53" s="25"/>
      <c r="C53" s="22"/>
      <c r="D53" s="22"/>
      <c r="E53" s="22"/>
      <c r="F53" s="22"/>
      <c r="G53" s="22"/>
      <c r="H53" s="22"/>
      <c r="I53" s="26"/>
      <c r="J53" s="26"/>
      <c r="K53" s="26"/>
      <c r="L53" s="27"/>
    </row>
    <row r="54" spans="1:12" ht="20.25">
      <c r="A54" s="22"/>
      <c r="B54" s="25"/>
      <c r="C54" s="22"/>
      <c r="D54" s="22"/>
      <c r="E54" s="22"/>
      <c r="F54" s="22"/>
      <c r="G54" s="22"/>
      <c r="H54" s="22"/>
      <c r="I54" s="26"/>
      <c r="J54" s="26"/>
      <c r="K54" s="26"/>
      <c r="L54" s="27"/>
    </row>
    <row r="55" spans="1:12" ht="20.25">
      <c r="A55" s="22"/>
      <c r="B55" s="25"/>
      <c r="C55" s="22"/>
      <c r="D55" s="22"/>
      <c r="E55" s="22"/>
      <c r="F55" s="22"/>
      <c r="G55" s="22"/>
      <c r="H55" s="22"/>
      <c r="I55" s="26"/>
      <c r="J55" s="26"/>
      <c r="K55" s="26"/>
      <c r="L55" s="27"/>
    </row>
    <row r="56" spans="1:12" ht="20.25">
      <c r="A56" s="22"/>
      <c r="B56" s="25"/>
      <c r="C56" s="22"/>
      <c r="D56" s="22"/>
      <c r="E56" s="22"/>
      <c r="F56" s="22"/>
      <c r="G56" s="22"/>
      <c r="H56" s="22"/>
      <c r="I56" s="26"/>
      <c r="J56" s="26"/>
      <c r="K56" s="26"/>
      <c r="L56" s="27"/>
    </row>
    <row r="57" spans="1:12" ht="20.25">
      <c r="A57" s="22"/>
      <c r="B57" s="25"/>
      <c r="C57" s="22"/>
      <c r="D57" s="22"/>
      <c r="E57" s="22"/>
      <c r="F57" s="22"/>
      <c r="G57" s="22"/>
      <c r="H57" s="22"/>
      <c r="I57" s="26"/>
      <c r="J57" s="26"/>
      <c r="K57" s="26"/>
      <c r="L57" s="27"/>
    </row>
    <row r="58" spans="1:12" ht="20.25">
      <c r="A58" s="22"/>
      <c r="B58" s="25"/>
      <c r="C58" s="22"/>
      <c r="D58" s="22"/>
      <c r="E58" s="22"/>
      <c r="F58" s="22"/>
      <c r="G58" s="22"/>
      <c r="H58" s="22"/>
      <c r="I58" s="26"/>
      <c r="J58" s="26"/>
      <c r="K58" s="26"/>
      <c r="L58" s="27"/>
    </row>
    <row r="59" spans="1:12" ht="20.25">
      <c r="A59" s="22"/>
      <c r="B59" s="25"/>
      <c r="C59" s="22"/>
      <c r="D59" s="22"/>
      <c r="E59" s="22"/>
      <c r="F59" s="22"/>
      <c r="G59" s="22"/>
      <c r="H59" s="22"/>
      <c r="I59" s="26"/>
      <c r="J59" s="26"/>
      <c r="K59" s="26"/>
      <c r="L59" s="27"/>
    </row>
    <row r="60" spans="1:12" ht="20.25">
      <c r="A60" s="22"/>
      <c r="B60" s="25"/>
      <c r="C60" s="22"/>
      <c r="D60" s="22"/>
      <c r="E60" s="22"/>
      <c r="F60" s="22"/>
      <c r="G60" s="22"/>
      <c r="H60" s="22"/>
      <c r="I60" s="26"/>
      <c r="J60" s="26"/>
      <c r="K60" s="26"/>
      <c r="L60" s="27"/>
    </row>
    <row r="61" spans="1:12" ht="20.25">
      <c r="A61" s="22"/>
      <c r="B61" s="25"/>
      <c r="C61" s="22"/>
      <c r="D61" s="22"/>
      <c r="E61" s="22"/>
      <c r="F61" s="22"/>
      <c r="G61" s="22"/>
      <c r="H61" s="22"/>
      <c r="I61" s="26"/>
      <c r="J61" s="26"/>
      <c r="K61" s="26"/>
      <c r="L61" s="27"/>
    </row>
    <row r="62" spans="1:12" ht="20.25">
      <c r="A62" s="22"/>
      <c r="B62" s="25"/>
      <c r="C62" s="22"/>
      <c r="D62" s="22"/>
      <c r="E62" s="22"/>
      <c r="F62" s="22"/>
      <c r="G62" s="22"/>
      <c r="H62" s="22"/>
      <c r="I62" s="26"/>
      <c r="J62" s="26"/>
      <c r="K62" s="26"/>
      <c r="L62" s="27"/>
    </row>
    <row r="63" spans="1:12" ht="20.25">
      <c r="A63" s="22"/>
      <c r="B63" s="25"/>
      <c r="C63" s="22"/>
      <c r="D63" s="22"/>
      <c r="E63" s="22"/>
      <c r="F63" s="22"/>
      <c r="G63" s="22"/>
      <c r="H63" s="22"/>
      <c r="I63" s="26"/>
      <c r="J63" s="26"/>
      <c r="K63" s="26"/>
      <c r="L63" s="27"/>
    </row>
    <row r="64" spans="1:12" ht="20.25">
      <c r="A64" s="22"/>
      <c r="B64" s="25"/>
      <c r="C64" s="22"/>
      <c r="D64" s="22"/>
      <c r="E64" s="22"/>
      <c r="F64" s="22"/>
      <c r="G64" s="22"/>
      <c r="H64" s="22"/>
      <c r="I64" s="26"/>
      <c r="J64" s="26"/>
      <c r="K64" s="26"/>
      <c r="L64" s="27"/>
    </row>
    <row r="65" spans="1:12" ht="20.25">
      <c r="A65" s="22"/>
      <c r="B65" s="25"/>
      <c r="C65" s="22"/>
      <c r="D65" s="22"/>
      <c r="E65" s="22"/>
      <c r="F65" s="22"/>
      <c r="G65" s="22"/>
      <c r="H65" s="22"/>
      <c r="I65" s="26"/>
      <c r="J65" s="26"/>
      <c r="K65" s="26"/>
      <c r="L65" s="27"/>
    </row>
    <row r="66" spans="1:12" ht="20.25">
      <c r="A66" s="22"/>
      <c r="B66" s="25"/>
      <c r="C66" s="22"/>
      <c r="D66" s="22"/>
      <c r="E66" s="22"/>
      <c r="F66" s="22"/>
      <c r="G66" s="22"/>
      <c r="H66" s="22"/>
      <c r="I66" s="26"/>
      <c r="J66" s="26"/>
      <c r="K66" s="26"/>
      <c r="L66" s="27"/>
    </row>
    <row r="67" spans="1:12" ht="20.25">
      <c r="A67" s="22"/>
      <c r="B67" s="25"/>
      <c r="C67" s="22"/>
      <c r="D67" s="22"/>
      <c r="E67" s="22"/>
      <c r="F67" s="22"/>
      <c r="G67" s="22"/>
      <c r="H67" s="22"/>
      <c r="I67" s="26"/>
      <c r="J67" s="26"/>
      <c r="K67" s="26"/>
      <c r="L67" s="27"/>
    </row>
    <row r="68" spans="1:12" ht="20.25">
      <c r="A68" s="22"/>
      <c r="B68" s="25"/>
      <c r="C68" s="22"/>
      <c r="D68" s="22"/>
      <c r="E68" s="22"/>
      <c r="F68" s="22"/>
      <c r="G68" s="22"/>
      <c r="H68" s="22"/>
      <c r="I68" s="26"/>
      <c r="J68" s="26"/>
      <c r="K68" s="26"/>
      <c r="L68" s="27"/>
    </row>
    <row r="69" spans="1:12" ht="20.25">
      <c r="A69" s="22"/>
      <c r="B69" s="25"/>
      <c r="C69" s="22"/>
      <c r="D69" s="22"/>
      <c r="E69" s="22"/>
      <c r="F69" s="22"/>
      <c r="G69" s="22"/>
      <c r="H69" s="22"/>
      <c r="I69" s="26"/>
      <c r="J69" s="26"/>
      <c r="K69" s="26"/>
      <c r="L69" s="27"/>
    </row>
    <row r="70" spans="1:12" ht="20.25">
      <c r="A70" s="22"/>
      <c r="B70" s="25"/>
      <c r="C70" s="22"/>
      <c r="D70" s="22"/>
      <c r="E70" s="22"/>
      <c r="F70" s="22"/>
      <c r="G70" s="22"/>
      <c r="H70" s="22"/>
      <c r="I70" s="26"/>
      <c r="J70" s="26"/>
      <c r="K70" s="26"/>
      <c r="L70" s="27"/>
    </row>
    <row r="71" spans="1:12" ht="20.25">
      <c r="A71" s="22"/>
      <c r="B71" s="25"/>
      <c r="C71" s="22"/>
      <c r="D71" s="22"/>
      <c r="E71" s="22"/>
      <c r="F71" s="22"/>
      <c r="G71" s="22"/>
      <c r="H71" s="22"/>
      <c r="I71" s="26"/>
      <c r="J71" s="26"/>
      <c r="K71" s="26"/>
      <c r="L71" s="27"/>
    </row>
    <row r="72" spans="1:12" ht="20.25">
      <c r="A72" s="22"/>
      <c r="B72" s="25"/>
      <c r="C72" s="22"/>
      <c r="D72" s="22"/>
      <c r="E72" s="22"/>
      <c r="F72" s="22"/>
      <c r="G72" s="22"/>
      <c r="H72" s="22"/>
      <c r="I72" s="26"/>
      <c r="J72" s="26"/>
      <c r="K72" s="26"/>
      <c r="L72" s="27"/>
    </row>
    <row r="73" spans="1:12" ht="20.25">
      <c r="A73" s="22"/>
      <c r="B73" s="25"/>
      <c r="C73" s="22"/>
      <c r="D73" s="22"/>
      <c r="E73" s="22"/>
      <c r="F73" s="22"/>
      <c r="G73" s="22"/>
      <c r="H73" s="22"/>
      <c r="I73" s="26"/>
      <c r="J73" s="26"/>
      <c r="K73" s="26"/>
      <c r="L73" s="27"/>
    </row>
    <row r="74" spans="1:12" ht="20.25">
      <c r="A74" s="22"/>
      <c r="B74" s="25"/>
      <c r="C74" s="22"/>
      <c r="D74" s="22"/>
      <c r="E74" s="22"/>
      <c r="F74" s="22"/>
      <c r="G74" s="22"/>
      <c r="H74" s="22"/>
      <c r="I74" s="26"/>
      <c r="J74" s="26"/>
      <c r="K74" s="26"/>
      <c r="L74" s="27"/>
    </row>
    <row r="75" spans="1:12" ht="20.25">
      <c r="A75" s="22"/>
      <c r="B75" s="25"/>
      <c r="C75" s="22"/>
      <c r="D75" s="22"/>
      <c r="E75" s="22"/>
      <c r="F75" s="22"/>
      <c r="G75" s="22"/>
      <c r="H75" s="22"/>
      <c r="I75" s="26"/>
      <c r="J75" s="26"/>
      <c r="K75" s="26"/>
      <c r="L75" s="27"/>
    </row>
    <row r="76" spans="1:12" ht="20.25">
      <c r="A76" s="22"/>
      <c r="B76" s="25"/>
      <c r="C76" s="22"/>
      <c r="D76" s="22"/>
      <c r="E76" s="22"/>
      <c r="F76" s="22"/>
      <c r="G76" s="22"/>
      <c r="H76" s="22"/>
      <c r="I76" s="26"/>
      <c r="J76" s="26"/>
      <c r="K76" s="26"/>
      <c r="L76" s="27"/>
    </row>
    <row r="77" spans="1:12" ht="20.25">
      <c r="A77" s="22"/>
      <c r="B77" s="25"/>
      <c r="C77" s="22"/>
      <c r="D77" s="22"/>
      <c r="E77" s="22"/>
      <c r="F77" s="22"/>
      <c r="G77" s="22"/>
      <c r="H77" s="22"/>
      <c r="I77" s="26"/>
      <c r="J77" s="26"/>
      <c r="K77" s="26"/>
      <c r="L77" s="27"/>
    </row>
    <row r="78" spans="1:12" ht="20.25">
      <c r="A78" s="22"/>
      <c r="B78" s="25"/>
      <c r="C78" s="22"/>
      <c r="D78" s="22"/>
      <c r="E78" s="22"/>
      <c r="F78" s="22"/>
      <c r="G78" s="22"/>
      <c r="H78" s="22"/>
      <c r="I78" s="26"/>
      <c r="J78" s="26"/>
      <c r="K78" s="26"/>
      <c r="L78" s="27"/>
    </row>
    <row r="79" spans="1:12" ht="20.25">
      <c r="A79" s="22"/>
      <c r="B79" s="25"/>
      <c r="C79" s="22"/>
      <c r="D79" s="22"/>
      <c r="E79" s="22"/>
      <c r="F79" s="22"/>
      <c r="G79" s="22"/>
      <c r="H79" s="22"/>
      <c r="I79" s="26"/>
      <c r="J79" s="26"/>
      <c r="K79" s="26"/>
      <c r="L79" s="27"/>
    </row>
    <row r="80" spans="1:12" ht="20.25">
      <c r="A80" s="22"/>
      <c r="B80" s="25"/>
      <c r="C80" s="22"/>
      <c r="D80" s="22"/>
      <c r="E80" s="22"/>
      <c r="F80" s="22"/>
      <c r="G80" s="22"/>
      <c r="H80" s="22"/>
      <c r="I80" s="26"/>
      <c r="J80" s="26"/>
      <c r="K80" s="26"/>
      <c r="L80" s="27"/>
    </row>
    <row r="81" spans="1:12" ht="20.25">
      <c r="A81" s="22"/>
      <c r="B81" s="25"/>
      <c r="C81" s="22"/>
      <c r="D81" s="22"/>
      <c r="E81" s="22"/>
      <c r="F81" s="22"/>
      <c r="G81" s="22"/>
      <c r="H81" s="22"/>
      <c r="I81" s="26"/>
      <c r="J81" s="26"/>
      <c r="K81" s="26"/>
      <c r="L81" s="27"/>
    </row>
    <row r="82" spans="1:12" ht="20.25">
      <c r="A82" s="22"/>
      <c r="B82" s="25"/>
      <c r="C82" s="22"/>
      <c r="D82" s="22"/>
      <c r="E82" s="22"/>
      <c r="F82" s="22"/>
      <c r="G82" s="22"/>
      <c r="H82" s="22"/>
      <c r="I82" s="26"/>
      <c r="J82" s="26"/>
      <c r="K82" s="26"/>
      <c r="L82" s="27"/>
    </row>
    <row r="83" spans="1:12" ht="20.25">
      <c r="A83" s="22"/>
      <c r="B83" s="25"/>
      <c r="C83" s="22"/>
      <c r="D83" s="22"/>
      <c r="E83" s="22"/>
      <c r="F83" s="22"/>
      <c r="G83" s="22"/>
      <c r="H83" s="22"/>
      <c r="I83" s="26"/>
      <c r="J83" s="26"/>
      <c r="K83" s="26"/>
      <c r="L83" s="27"/>
    </row>
    <row r="84" spans="1:12" ht="20.25">
      <c r="A84" s="22"/>
      <c r="B84" s="25"/>
      <c r="C84" s="22"/>
      <c r="D84" s="22"/>
      <c r="E84" s="22"/>
      <c r="F84" s="22"/>
      <c r="G84" s="22"/>
      <c r="H84" s="22"/>
      <c r="I84" s="26"/>
      <c r="J84" s="26"/>
      <c r="K84" s="26"/>
      <c r="L84" s="27"/>
    </row>
    <row r="85" spans="1:12" ht="20.25">
      <c r="A85" s="22"/>
      <c r="B85" s="25"/>
      <c r="C85" s="22"/>
      <c r="D85" s="22"/>
      <c r="E85" s="22"/>
      <c r="F85" s="22"/>
      <c r="G85" s="22"/>
      <c r="H85" s="22"/>
      <c r="I85" s="26"/>
      <c r="J85" s="26"/>
      <c r="K85" s="26"/>
      <c r="L85" s="27"/>
    </row>
    <row r="86" spans="1:12" ht="20.25">
      <c r="A86" s="22"/>
      <c r="B86" s="25"/>
      <c r="C86" s="22"/>
      <c r="D86" s="22"/>
      <c r="E86" s="22"/>
      <c r="F86" s="22"/>
      <c r="G86" s="22"/>
      <c r="H86" s="22"/>
      <c r="I86" s="26"/>
      <c r="J86" s="26"/>
      <c r="K86" s="26"/>
      <c r="L86" s="27"/>
    </row>
    <row r="87" spans="1:12" ht="20.25">
      <c r="A87" s="22"/>
      <c r="B87" s="25"/>
      <c r="C87" s="22"/>
      <c r="D87" s="22"/>
      <c r="E87" s="22"/>
      <c r="F87" s="22"/>
      <c r="G87" s="22"/>
      <c r="H87" s="22"/>
      <c r="I87" s="26"/>
      <c r="J87" s="26"/>
      <c r="K87" s="26"/>
      <c r="L87" s="27"/>
    </row>
    <row r="88" spans="1:12" ht="20.25">
      <c r="A88" s="22"/>
      <c r="B88" s="25"/>
      <c r="C88" s="22"/>
      <c r="D88" s="22"/>
      <c r="E88" s="22"/>
      <c r="F88" s="22"/>
      <c r="G88" s="22"/>
      <c r="H88" s="22"/>
      <c r="I88" s="26"/>
      <c r="J88" s="26"/>
      <c r="K88" s="26"/>
      <c r="L88" s="27"/>
    </row>
    <row r="89" spans="1:12" ht="20.25">
      <c r="A89" s="22"/>
      <c r="B89" s="25"/>
      <c r="C89" s="22"/>
      <c r="D89" s="22"/>
      <c r="E89" s="22"/>
      <c r="F89" s="22"/>
      <c r="G89" s="22"/>
      <c r="H89" s="22"/>
      <c r="I89" s="26"/>
      <c r="J89" s="26"/>
      <c r="K89" s="26"/>
      <c r="L89" s="27"/>
    </row>
    <row r="90" spans="1:12" ht="20.25">
      <c r="A90" s="22"/>
      <c r="B90" s="25"/>
      <c r="C90" s="22"/>
      <c r="D90" s="22"/>
      <c r="E90" s="22"/>
      <c r="F90" s="22"/>
      <c r="G90" s="22"/>
      <c r="H90" s="22"/>
      <c r="I90" s="26"/>
      <c r="J90" s="26"/>
      <c r="K90" s="26"/>
      <c r="L90" s="27"/>
    </row>
    <row r="91" spans="1:12" ht="20.25">
      <c r="A91" s="22"/>
      <c r="B91" s="25"/>
      <c r="C91" s="22"/>
      <c r="D91" s="22"/>
      <c r="E91" s="22"/>
      <c r="F91" s="22"/>
      <c r="G91" s="22"/>
      <c r="H91" s="22"/>
      <c r="I91" s="26"/>
      <c r="J91" s="26"/>
      <c r="K91" s="26"/>
      <c r="L91" s="27"/>
    </row>
    <row r="92" spans="1:12" ht="20.25">
      <c r="A92" s="22"/>
      <c r="B92" s="25"/>
      <c r="C92" s="22"/>
      <c r="D92" s="22"/>
      <c r="E92" s="22"/>
      <c r="F92" s="22"/>
      <c r="G92" s="22"/>
      <c r="H92" s="22"/>
      <c r="I92" s="26"/>
      <c r="J92" s="26"/>
      <c r="K92" s="26"/>
      <c r="L92" s="27"/>
    </row>
    <row r="93" spans="1:12" ht="20.25">
      <c r="A93" s="22"/>
      <c r="B93" s="25"/>
      <c r="C93" s="22"/>
      <c r="D93" s="22"/>
      <c r="E93" s="22"/>
      <c r="F93" s="22"/>
      <c r="G93" s="22"/>
      <c r="H93" s="22"/>
      <c r="I93" s="26"/>
      <c r="J93" s="26"/>
      <c r="K93" s="26"/>
      <c r="L93" s="27"/>
    </row>
    <row r="94" spans="1:12" ht="20.25">
      <c r="A94" s="22"/>
      <c r="B94" s="25"/>
      <c r="C94" s="22"/>
      <c r="D94" s="22"/>
      <c r="E94" s="22"/>
      <c r="F94" s="22"/>
      <c r="G94" s="22"/>
      <c r="H94" s="22"/>
      <c r="I94" s="26"/>
      <c r="J94" s="26"/>
      <c r="K94" s="26"/>
      <c r="L94" s="27"/>
    </row>
    <row r="95" spans="1:12" ht="20.25">
      <c r="A95" s="22"/>
      <c r="B95" s="25"/>
      <c r="C95" s="22"/>
      <c r="D95" s="22"/>
      <c r="E95" s="22"/>
      <c r="F95" s="22"/>
      <c r="G95" s="22"/>
      <c r="H95" s="22"/>
      <c r="I95" s="26"/>
      <c r="J95" s="26"/>
      <c r="K95" s="26"/>
      <c r="L95" s="27"/>
    </row>
    <row r="96" spans="1:12" ht="20.25">
      <c r="A96" s="22"/>
      <c r="B96" s="25"/>
      <c r="C96" s="22"/>
      <c r="D96" s="22"/>
      <c r="E96" s="22"/>
      <c r="F96" s="22"/>
      <c r="G96" s="22"/>
      <c r="H96" s="22"/>
      <c r="I96" s="26"/>
      <c r="J96" s="26"/>
      <c r="K96" s="26"/>
      <c r="L96" s="27"/>
    </row>
    <row r="97" spans="1:12" ht="20.25">
      <c r="A97" s="22"/>
      <c r="B97" s="25"/>
      <c r="C97" s="22"/>
      <c r="D97" s="22"/>
      <c r="E97" s="22"/>
      <c r="F97" s="22"/>
      <c r="G97" s="22"/>
      <c r="H97" s="22"/>
      <c r="I97" s="26"/>
      <c r="J97" s="26"/>
      <c r="K97" s="26"/>
      <c r="L97" s="27"/>
    </row>
    <row r="98" spans="1:12" ht="20.25">
      <c r="A98" s="22"/>
      <c r="B98" s="25"/>
      <c r="C98" s="22"/>
      <c r="D98" s="22"/>
      <c r="E98" s="22"/>
      <c r="F98" s="22"/>
      <c r="G98" s="22"/>
      <c r="H98" s="22"/>
      <c r="I98" s="26"/>
      <c r="J98" s="26"/>
      <c r="K98" s="26"/>
      <c r="L98" s="27"/>
    </row>
    <row r="99" spans="1:12" ht="20.25">
      <c r="A99" s="22"/>
      <c r="B99" s="25"/>
      <c r="C99" s="22"/>
      <c r="D99" s="22"/>
      <c r="E99" s="22"/>
      <c r="F99" s="22"/>
      <c r="G99" s="22"/>
      <c r="H99" s="22"/>
      <c r="I99" s="26"/>
      <c r="J99" s="26"/>
      <c r="K99" s="26"/>
      <c r="L99" s="27"/>
    </row>
    <row r="100" spans="1:12" ht="20.25">
      <c r="A100" s="22"/>
      <c r="B100" s="25"/>
      <c r="C100" s="22"/>
      <c r="D100" s="22"/>
      <c r="E100" s="22"/>
      <c r="F100" s="22"/>
      <c r="G100" s="22"/>
      <c r="H100" s="22"/>
      <c r="I100" s="26"/>
      <c r="J100" s="26"/>
      <c r="K100" s="26"/>
      <c r="L100" s="27"/>
    </row>
    <row r="101" spans="1:12" ht="20.25">
      <c r="A101" s="22"/>
      <c r="B101" s="25"/>
      <c r="C101" s="22"/>
      <c r="D101" s="22"/>
      <c r="E101" s="22"/>
      <c r="F101" s="22"/>
      <c r="G101" s="22"/>
      <c r="H101" s="22"/>
      <c r="I101" s="26"/>
      <c r="J101" s="26"/>
      <c r="K101" s="26"/>
      <c r="L101" s="27"/>
    </row>
    <row r="102" spans="1:12" ht="20.25">
      <c r="A102" s="22"/>
      <c r="B102" s="25"/>
      <c r="C102" s="22"/>
      <c r="D102" s="22"/>
      <c r="E102" s="22"/>
      <c r="F102" s="22"/>
      <c r="G102" s="22"/>
      <c r="H102" s="22"/>
      <c r="I102" s="26"/>
      <c r="J102" s="26"/>
      <c r="K102" s="26"/>
      <c r="L102" s="27"/>
    </row>
    <row r="103" spans="1:12" ht="20.25">
      <c r="A103" s="22"/>
      <c r="B103" s="25"/>
      <c r="C103" s="22"/>
      <c r="D103" s="22"/>
      <c r="E103" s="22"/>
      <c r="F103" s="22"/>
      <c r="G103" s="22"/>
      <c r="H103" s="22"/>
      <c r="I103" s="26"/>
      <c r="J103" s="26"/>
      <c r="K103" s="26"/>
      <c r="L103" s="27"/>
    </row>
    <row r="104" spans="1:12" ht="20.25">
      <c r="A104" s="22"/>
      <c r="B104" s="25"/>
      <c r="C104" s="22"/>
      <c r="D104" s="22"/>
      <c r="E104" s="22"/>
      <c r="F104" s="22"/>
      <c r="G104" s="22"/>
      <c r="H104" s="22"/>
      <c r="I104" s="26"/>
      <c r="J104" s="26"/>
      <c r="K104" s="26"/>
      <c r="L104" s="27"/>
    </row>
    <row r="105" spans="1:12" ht="20.25">
      <c r="A105" s="22"/>
      <c r="B105" s="25"/>
      <c r="C105" s="22"/>
      <c r="D105" s="22"/>
      <c r="E105" s="22"/>
      <c r="F105" s="22"/>
      <c r="G105" s="22"/>
      <c r="H105" s="22"/>
      <c r="I105" s="26"/>
      <c r="J105" s="26"/>
      <c r="K105" s="26"/>
      <c r="L105" s="27"/>
    </row>
    <row r="106" spans="1:12" ht="20.25">
      <c r="A106" s="22"/>
      <c r="B106" s="25"/>
      <c r="C106" s="22"/>
      <c r="D106" s="22"/>
      <c r="E106" s="22"/>
      <c r="F106" s="22"/>
      <c r="G106" s="22"/>
      <c r="H106" s="22"/>
      <c r="I106" s="26"/>
      <c r="J106" s="26"/>
      <c r="K106" s="26"/>
      <c r="L106" s="27"/>
    </row>
    <row r="107" spans="1:12" ht="20.25">
      <c r="A107" s="22"/>
      <c r="B107" s="25"/>
      <c r="C107" s="22"/>
      <c r="D107" s="22"/>
      <c r="E107" s="22"/>
      <c r="F107" s="22"/>
      <c r="G107" s="22"/>
      <c r="H107" s="22"/>
      <c r="I107" s="26"/>
      <c r="J107" s="26"/>
      <c r="K107" s="26"/>
      <c r="L107" s="27"/>
    </row>
    <row r="108" spans="1:12" ht="20.25">
      <c r="A108" s="22"/>
      <c r="B108" s="25"/>
      <c r="C108" s="22"/>
      <c r="D108" s="22"/>
      <c r="E108" s="22"/>
      <c r="F108" s="22"/>
      <c r="G108" s="22"/>
      <c r="H108" s="22"/>
      <c r="I108" s="26"/>
      <c r="J108" s="26"/>
      <c r="K108" s="26"/>
      <c r="L108" s="27"/>
    </row>
    <row r="109" spans="1:12" ht="20.25">
      <c r="A109" s="22"/>
      <c r="B109" s="25"/>
      <c r="C109" s="22"/>
      <c r="D109" s="22"/>
      <c r="E109" s="22"/>
      <c r="F109" s="22"/>
      <c r="G109" s="22"/>
      <c r="H109" s="22"/>
      <c r="I109" s="26"/>
      <c r="J109" s="26"/>
      <c r="K109" s="26"/>
      <c r="L109" s="27"/>
    </row>
    <row r="110" spans="1:12" ht="20.25">
      <c r="A110" s="22"/>
      <c r="B110" s="25"/>
      <c r="C110" s="22"/>
      <c r="D110" s="22"/>
      <c r="E110" s="22"/>
      <c r="F110" s="22"/>
      <c r="G110" s="22"/>
      <c r="H110" s="22"/>
      <c r="I110" s="26"/>
      <c r="J110" s="26"/>
      <c r="K110" s="26"/>
      <c r="L110" s="27"/>
    </row>
    <row r="111" spans="1:12" ht="20.25">
      <c r="A111" s="22"/>
      <c r="B111" s="25"/>
      <c r="C111" s="22"/>
      <c r="D111" s="22"/>
      <c r="E111" s="22"/>
      <c r="F111" s="22"/>
      <c r="G111" s="22"/>
      <c r="H111" s="22"/>
      <c r="I111" s="26"/>
      <c r="J111" s="26"/>
      <c r="K111" s="26"/>
      <c r="L111" s="27"/>
    </row>
    <row r="112" spans="1:12" ht="20.25">
      <c r="A112" s="22"/>
      <c r="B112" s="25"/>
      <c r="C112" s="22"/>
      <c r="D112" s="22"/>
      <c r="E112" s="22"/>
      <c r="F112" s="22"/>
      <c r="G112" s="22"/>
      <c r="H112" s="22"/>
      <c r="I112" s="26"/>
      <c r="J112" s="26"/>
      <c r="K112" s="26"/>
      <c r="L112" s="27"/>
    </row>
    <row r="113" spans="1:12" ht="20.25">
      <c r="A113" s="22"/>
      <c r="B113" s="25"/>
      <c r="C113" s="22"/>
      <c r="D113" s="22"/>
      <c r="E113" s="22"/>
      <c r="F113" s="22"/>
      <c r="G113" s="22"/>
      <c r="H113" s="22"/>
      <c r="I113" s="26"/>
      <c r="J113" s="26"/>
      <c r="K113" s="26"/>
      <c r="L113" s="27"/>
    </row>
    <row r="114" spans="1:12" ht="20.25">
      <c r="A114" s="22"/>
      <c r="B114" s="25"/>
      <c r="C114" s="22"/>
      <c r="D114" s="22"/>
      <c r="E114" s="22"/>
      <c r="F114" s="22"/>
      <c r="G114" s="22"/>
      <c r="H114" s="22"/>
      <c r="I114" s="26"/>
      <c r="J114" s="26"/>
      <c r="K114" s="26"/>
      <c r="L114" s="27"/>
    </row>
    <row r="115" spans="1:12" ht="20.25">
      <c r="A115" s="22"/>
      <c r="B115" s="25"/>
      <c r="C115" s="22"/>
      <c r="D115" s="22"/>
      <c r="E115" s="22"/>
      <c r="F115" s="22"/>
      <c r="G115" s="22"/>
      <c r="H115" s="22"/>
      <c r="I115" s="26"/>
      <c r="J115" s="26"/>
      <c r="K115" s="26"/>
      <c r="L115" s="27"/>
    </row>
    <row r="116" spans="1:12" ht="20.25">
      <c r="A116" s="22"/>
      <c r="B116" s="25"/>
      <c r="C116" s="22"/>
      <c r="D116" s="22"/>
      <c r="E116" s="22"/>
      <c r="F116" s="22"/>
      <c r="G116" s="22"/>
      <c r="H116" s="22"/>
      <c r="I116" s="26"/>
      <c r="J116" s="26"/>
      <c r="K116" s="26"/>
      <c r="L116" s="27"/>
    </row>
    <row r="117" spans="1:12" ht="20.25">
      <c r="A117" s="22"/>
      <c r="B117" s="25"/>
      <c r="C117" s="22"/>
      <c r="D117" s="22"/>
      <c r="E117" s="22"/>
      <c r="F117" s="22"/>
      <c r="G117" s="22"/>
      <c r="H117" s="22"/>
      <c r="I117" s="26"/>
      <c r="J117" s="26"/>
      <c r="K117" s="26"/>
      <c r="L117" s="27"/>
    </row>
    <row r="118" spans="1:12" ht="20.25">
      <c r="A118" s="22"/>
      <c r="B118" s="25"/>
      <c r="C118" s="22"/>
      <c r="D118" s="22"/>
      <c r="E118" s="22"/>
      <c r="F118" s="22"/>
      <c r="G118" s="22"/>
      <c r="H118" s="22"/>
      <c r="I118" s="26"/>
      <c r="J118" s="26"/>
      <c r="K118" s="26"/>
      <c r="L118" s="27"/>
    </row>
    <row r="119" spans="1:12" ht="20.25">
      <c r="A119" s="22"/>
      <c r="B119" s="25"/>
      <c r="C119" s="22"/>
      <c r="D119" s="22"/>
      <c r="E119" s="22"/>
      <c r="F119" s="22"/>
      <c r="G119" s="22"/>
      <c r="H119" s="22"/>
      <c r="I119" s="26"/>
      <c r="J119" s="26"/>
      <c r="K119" s="26"/>
      <c r="L119" s="27"/>
    </row>
    <row r="120" spans="1:12" ht="20.25">
      <c r="A120" s="22"/>
      <c r="B120" s="25"/>
      <c r="C120" s="22"/>
      <c r="D120" s="22"/>
      <c r="E120" s="22"/>
      <c r="F120" s="22"/>
      <c r="G120" s="22"/>
      <c r="H120" s="22"/>
      <c r="I120" s="26"/>
      <c r="J120" s="26"/>
      <c r="K120" s="26"/>
      <c r="L120" s="27"/>
    </row>
    <row r="121" spans="1:12" ht="20.25">
      <c r="A121" s="22"/>
      <c r="B121" s="25"/>
      <c r="C121" s="22"/>
      <c r="D121" s="22"/>
      <c r="E121" s="22"/>
      <c r="F121" s="22"/>
      <c r="G121" s="22"/>
      <c r="H121" s="22"/>
      <c r="I121" s="26"/>
      <c r="J121" s="26"/>
      <c r="K121" s="26"/>
      <c r="L121" s="27"/>
    </row>
    <row r="122" spans="1:12" ht="20.25">
      <c r="A122" s="22"/>
      <c r="B122" s="25"/>
      <c r="C122" s="22"/>
      <c r="D122" s="22"/>
      <c r="E122" s="22"/>
      <c r="F122" s="22"/>
      <c r="G122" s="22"/>
      <c r="H122" s="22"/>
      <c r="I122" s="26"/>
      <c r="J122" s="26"/>
      <c r="K122" s="26"/>
      <c r="L122" s="27"/>
    </row>
    <row r="123" spans="1:12" ht="20.25">
      <c r="A123" s="22"/>
      <c r="B123" s="25"/>
      <c r="C123" s="22"/>
      <c r="D123" s="22"/>
      <c r="E123" s="22"/>
      <c r="F123" s="22"/>
      <c r="G123" s="22"/>
      <c r="H123" s="22"/>
      <c r="I123" s="26"/>
      <c r="J123" s="26"/>
      <c r="K123" s="26"/>
      <c r="L123" s="27"/>
    </row>
    <row r="124" spans="1:12" ht="20.25">
      <c r="A124" s="22"/>
      <c r="B124" s="25"/>
      <c r="C124" s="22"/>
      <c r="D124" s="22"/>
      <c r="E124" s="22"/>
      <c r="F124" s="22"/>
      <c r="G124" s="22"/>
      <c r="H124" s="22"/>
      <c r="I124" s="26"/>
      <c r="J124" s="26"/>
      <c r="K124" s="26"/>
      <c r="L124" s="27"/>
    </row>
    <row r="125" spans="1:12" ht="20.25">
      <c r="A125" s="22"/>
      <c r="B125" s="25"/>
      <c r="C125" s="22"/>
      <c r="D125" s="22"/>
      <c r="E125" s="22"/>
      <c r="F125" s="22"/>
      <c r="G125" s="22"/>
      <c r="H125" s="22"/>
      <c r="I125" s="26"/>
      <c r="J125" s="26"/>
      <c r="K125" s="26"/>
      <c r="L125" s="27"/>
    </row>
    <row r="126" spans="1:12" ht="20.25">
      <c r="A126" s="22"/>
      <c r="B126" s="25"/>
      <c r="C126" s="22"/>
      <c r="D126" s="22"/>
      <c r="E126" s="22"/>
      <c r="F126" s="22"/>
      <c r="G126" s="22"/>
      <c r="H126" s="22"/>
      <c r="I126" s="26"/>
      <c r="J126" s="26"/>
      <c r="K126" s="26"/>
      <c r="L126" s="27"/>
    </row>
    <row r="127" spans="1:12" ht="20.25">
      <c r="A127" s="22"/>
      <c r="B127" s="25"/>
      <c r="C127" s="22"/>
      <c r="D127" s="22"/>
      <c r="E127" s="22"/>
      <c r="F127" s="22"/>
      <c r="G127" s="22"/>
      <c r="H127" s="22"/>
      <c r="I127" s="26"/>
      <c r="J127" s="26"/>
      <c r="K127" s="26"/>
      <c r="L127" s="27"/>
    </row>
    <row r="128" spans="1:12" ht="20.25">
      <c r="A128" s="22"/>
      <c r="B128" s="25"/>
      <c r="C128" s="22"/>
      <c r="D128" s="22"/>
      <c r="E128" s="22"/>
      <c r="F128" s="22"/>
      <c r="G128" s="22"/>
      <c r="H128" s="22"/>
      <c r="I128" s="26"/>
      <c r="J128" s="26"/>
      <c r="K128" s="26"/>
      <c r="L128" s="27"/>
    </row>
    <row r="129" spans="1:12" ht="20.25">
      <c r="A129" s="22"/>
      <c r="B129" s="25"/>
      <c r="C129" s="22"/>
      <c r="D129" s="22"/>
      <c r="E129" s="22"/>
      <c r="F129" s="22"/>
      <c r="G129" s="22"/>
      <c r="H129" s="22"/>
      <c r="I129" s="26"/>
      <c r="J129" s="26"/>
      <c r="K129" s="26"/>
      <c r="L129" s="27"/>
    </row>
    <row r="130" spans="1:11" ht="20.25">
      <c r="A130" s="22"/>
      <c r="B130" s="25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ht="20.25">
      <c r="A131" s="22"/>
      <c r="B131" s="25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ht="20.25">
      <c r="A132" s="22"/>
      <c r="B132" s="25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ht="20.25">
      <c r="A133" s="22"/>
      <c r="B133" s="25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ht="20.25">
      <c r="A134" s="22"/>
      <c r="B134" s="25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ht="20.25">
      <c r="A135" s="22"/>
      <c r="B135" s="25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ht="20.25">
      <c r="A136" s="22"/>
      <c r="B136" s="25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ht="20.25">
      <c r="A137" s="22"/>
      <c r="B137" s="25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ht="20.25">
      <c r="A138" s="22"/>
      <c r="B138" s="25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ht="20.25">
      <c r="A139" s="22"/>
      <c r="B139" s="25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ht="20.25">
      <c r="A140" s="22"/>
      <c r="B140" s="25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ht="20.25">
      <c r="A141" s="22"/>
      <c r="B141" s="25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ht="20.25">
      <c r="A142" s="22"/>
      <c r="B142" s="25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ht="20.25">
      <c r="A143" s="22"/>
      <c r="B143" s="25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ht="20.25">
      <c r="A144" s="22"/>
      <c r="B144" s="25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ht="20.25">
      <c r="A145" s="22"/>
      <c r="B145" s="25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ht="20.25">
      <c r="A146" s="22"/>
      <c r="B146" s="25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ht="20.25">
      <c r="A147" s="22"/>
      <c r="B147" s="25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ht="20.25">
      <c r="A148" s="22"/>
      <c r="B148" s="25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ht="20.25">
      <c r="A149" s="22"/>
      <c r="B149" s="25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ht="20.25">
      <c r="A150" s="22"/>
      <c r="B150" s="25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ht="20.25">
      <c r="A151" s="22"/>
      <c r="B151" s="25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ht="20.25">
      <c r="A152" s="22"/>
      <c r="B152" s="25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ht="20.25">
      <c r="A153" s="22"/>
      <c r="B153" s="25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ht="20.25">
      <c r="A154" s="22"/>
      <c r="B154" s="25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ht="20.25">
      <c r="A155" s="22"/>
      <c r="B155" s="25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ht="20.25">
      <c r="A156" s="22"/>
      <c r="B156" s="25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ht="20.25">
      <c r="A157" s="22"/>
      <c r="B157" s="25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ht="20.25">
      <c r="A158" s="22"/>
      <c r="B158" s="25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ht="20.25">
      <c r="A159" s="22"/>
      <c r="B159" s="25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ht="20.25">
      <c r="A160" s="22"/>
      <c r="B160" s="25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ht="20.25">
      <c r="A161" s="22"/>
      <c r="B161" s="25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ht="20.25">
      <c r="A162" s="22"/>
      <c r="B162" s="25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ht="20.25">
      <c r="A163" s="22"/>
      <c r="B163" s="25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ht="20.25">
      <c r="A164" s="22"/>
      <c r="B164" s="25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ht="20.25">
      <c r="A165" s="22"/>
      <c r="B165" s="25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ht="20.25">
      <c r="A166" s="22"/>
      <c r="B166" s="25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ht="20.25">
      <c r="A167" s="22"/>
      <c r="B167" s="25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ht="20.25">
      <c r="A168" s="22"/>
      <c r="B168" s="25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ht="20.25">
      <c r="A169" s="22"/>
      <c r="B169" s="25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ht="20.25">
      <c r="A170" s="22"/>
      <c r="B170" s="25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ht="20.25">
      <c r="A171" s="22"/>
      <c r="B171" s="25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ht="20.25">
      <c r="A172" s="22"/>
      <c r="B172" s="25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ht="20.25">
      <c r="A173" s="22"/>
      <c r="B173" s="25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ht="20.25">
      <c r="A174" s="22"/>
      <c r="B174" s="25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ht="20.25">
      <c r="A175" s="22"/>
      <c r="B175" s="25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ht="20.25">
      <c r="A176" s="22"/>
      <c r="B176" s="25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ht="20.25">
      <c r="A177" s="22"/>
      <c r="B177" s="25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20.25">
      <c r="A178" s="22"/>
      <c r="B178" s="25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ht="20.25">
      <c r="A179" s="22"/>
      <c r="B179" s="25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20.25">
      <c r="A180" s="22"/>
      <c r="B180" s="25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20.25">
      <c r="A181" s="22"/>
      <c r="B181" s="25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20.25">
      <c r="A182" s="22"/>
      <c r="B182" s="25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20.25">
      <c r="A183" s="22"/>
      <c r="B183" s="25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20.25">
      <c r="A184" s="22"/>
      <c r="B184" s="25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ht="20.25">
      <c r="A185" s="22"/>
      <c r="B185" s="25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ht="20.25">
      <c r="A186" s="22"/>
      <c r="B186" s="25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ht="20.25">
      <c r="A187" s="22"/>
      <c r="B187" s="25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ht="20.25">
      <c r="A188" s="22"/>
      <c r="B188" s="25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ht="20.25">
      <c r="A189" s="22"/>
      <c r="B189" s="25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ht="20.25">
      <c r="A190" s="22"/>
      <c r="B190" s="25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ht="20.25">
      <c r="A191" s="22"/>
      <c r="B191" s="25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ht="20.25">
      <c r="A192" s="22"/>
      <c r="B192" s="25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ht="20.25">
      <c r="A193" s="22"/>
      <c r="B193" s="25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ht="20.25">
      <c r="A194" s="22"/>
      <c r="B194" s="25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ht="20.25">
      <c r="A195" s="22"/>
      <c r="B195" s="25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ht="20.25">
      <c r="A196" s="22"/>
      <c r="B196" s="25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ht="20.25">
      <c r="A197" s="22"/>
      <c r="B197" s="25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ht="20.25">
      <c r="A198" s="22"/>
      <c r="B198" s="25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ht="20.25">
      <c r="A199" s="22"/>
      <c r="B199" s="25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ht="20.25">
      <c r="A200" s="22"/>
      <c r="B200" s="25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ht="20.25">
      <c r="A201" s="22"/>
      <c r="B201" s="25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ht="20.25">
      <c r="A202" s="22"/>
      <c r="B202" s="25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ht="20.25">
      <c r="A203" s="22"/>
      <c r="B203" s="25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ht="20.25">
      <c r="A204" s="22"/>
      <c r="B204" s="25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ht="20.25">
      <c r="A205" s="22"/>
      <c r="B205" s="25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ht="20.25">
      <c r="A206" s="22"/>
      <c r="B206" s="25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ht="20.25">
      <c r="A207" s="22"/>
      <c r="B207" s="25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ht="20.25">
      <c r="A208" s="22"/>
      <c r="B208" s="25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ht="20.25">
      <c r="A209" s="22"/>
      <c r="B209" s="25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ht="20.25">
      <c r="A210" s="22"/>
      <c r="B210" s="25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ht="20.25">
      <c r="A211" s="22"/>
      <c r="B211" s="25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ht="20.25">
      <c r="A212" s="22"/>
      <c r="B212" s="25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ht="20.25">
      <c r="A213" s="22"/>
      <c r="B213" s="25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ht="20.25">
      <c r="A214" s="22"/>
      <c r="B214" s="25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ht="20.25">
      <c r="A215" s="22"/>
      <c r="B215" s="25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ht="20.25">
      <c r="A216" s="22"/>
      <c r="B216" s="25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ht="20.25">
      <c r="A217" s="22"/>
      <c r="B217" s="25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ht="20.25">
      <c r="A218" s="22"/>
      <c r="B218" s="25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ht="20.25">
      <c r="A219" s="22"/>
      <c r="B219" s="25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ht="20.25">
      <c r="A220" s="22"/>
      <c r="B220" s="25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 ht="20.25">
      <c r="A221" s="22"/>
      <c r="B221" s="25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 ht="20.25">
      <c r="A222" s="22"/>
      <c r="B222" s="25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ht="20.25">
      <c r="A223" s="22"/>
      <c r="B223" s="25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 ht="20.25">
      <c r="A224" s="22"/>
      <c r="B224" s="25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ht="20.25">
      <c r="A225" s="22"/>
      <c r="B225" s="25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ht="20.25">
      <c r="A226" s="22"/>
      <c r="B226" s="25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ht="20.25">
      <c r="A227" s="22"/>
      <c r="B227" s="25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ht="20.25">
      <c r="A228" s="22"/>
      <c r="B228" s="25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ht="20.25">
      <c r="A229" s="22"/>
      <c r="B229" s="25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 ht="20.25">
      <c r="A230" s="22"/>
      <c r="B230" s="25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ht="20.25">
      <c r="A231" s="22"/>
      <c r="B231" s="25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ht="20.25">
      <c r="A232" s="22"/>
      <c r="B232" s="25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 ht="20.25">
      <c r="A233" s="22"/>
      <c r="B233" s="25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 ht="20.25">
      <c r="A234" s="22"/>
      <c r="B234" s="25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 ht="20.25">
      <c r="A235" s="22"/>
      <c r="B235" s="25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1:11" ht="20.25">
      <c r="A236" s="22"/>
      <c r="B236" s="25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1:11" ht="20.25">
      <c r="A237" s="22"/>
      <c r="B237" s="25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1" ht="20.25">
      <c r="A238" s="22"/>
      <c r="B238" s="25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 ht="20.25">
      <c r="A239" s="22"/>
      <c r="B239" s="25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11" ht="20.25">
      <c r="A240" s="22"/>
      <c r="B240" s="25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1:11" ht="20.25">
      <c r="A241" s="22"/>
      <c r="B241" s="25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1:11" ht="20.25">
      <c r="A242" s="22"/>
      <c r="B242" s="25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1" ht="20.25">
      <c r="A243" s="22"/>
      <c r="B243" s="25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1" ht="20.25">
      <c r="A244" s="22"/>
      <c r="B244" s="25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1:11" ht="20.25">
      <c r="A245" s="22"/>
      <c r="B245" s="25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1:11" ht="20.25">
      <c r="A246" s="22"/>
      <c r="B246" s="25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1" ht="20.25">
      <c r="A247" s="22"/>
      <c r="B247" s="25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ht="20.25">
      <c r="A248" s="22"/>
      <c r="B248" s="25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ht="20.25">
      <c r="A249" s="22"/>
      <c r="B249" s="25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ht="20.25">
      <c r="A250" s="22"/>
      <c r="B250" s="25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1" ht="20.25">
      <c r="A251" s="22"/>
      <c r="B251" s="25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1:11" ht="20.25">
      <c r="A252" s="22"/>
      <c r="B252" s="25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1:11" ht="20.25">
      <c r="A253" s="22"/>
      <c r="B253" s="25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ht="20.25">
      <c r="A254" s="22"/>
      <c r="B254" s="25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1" ht="20.25">
      <c r="A255" s="22"/>
      <c r="B255" s="25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ht="20.25">
      <c r="A256" s="22"/>
      <c r="B256" s="25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20.25">
      <c r="A257" s="22"/>
      <c r="B257" s="25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ht="20.25">
      <c r="A258" s="22"/>
      <c r="B258" s="25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ht="20.25">
      <c r="A259" s="22"/>
      <c r="B259" s="25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ht="20.25">
      <c r="A260" s="22"/>
      <c r="B260" s="25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ht="20.25">
      <c r="A261" s="22"/>
      <c r="B261" s="25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1" ht="20.25">
      <c r="A262" s="22"/>
      <c r="B262" s="25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1:11" ht="20.25">
      <c r="A263" s="22"/>
      <c r="B263" s="25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1:11" ht="20.25">
      <c r="A264" s="22"/>
      <c r="B264" s="25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1" ht="20.25">
      <c r="A265" s="22"/>
      <c r="B265" s="25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1" ht="20.25">
      <c r="A266" s="22"/>
      <c r="B266" s="25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1" ht="20.25">
      <c r="A267" s="22"/>
      <c r="B267" s="25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1:11" ht="20.25">
      <c r="A268" s="22"/>
      <c r="B268" s="25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1:11" ht="20.25">
      <c r="A269" s="22"/>
      <c r="B269" s="25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1" ht="20.25">
      <c r="A270" s="22"/>
      <c r="B270" s="25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1" ht="20.25">
      <c r="A271" s="22"/>
      <c r="B271" s="25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1" ht="20.25">
      <c r="A272" s="22"/>
      <c r="B272" s="25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1" ht="20.25">
      <c r="A273" s="22"/>
      <c r="B273" s="25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1" ht="20.25">
      <c r="A274" s="22"/>
      <c r="B274" s="25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1:11" ht="20.25">
      <c r="A275" s="22"/>
      <c r="B275" s="25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1:11" ht="20.25">
      <c r="A276" s="22"/>
      <c r="B276" s="25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1" ht="20.25">
      <c r="A277" s="22"/>
      <c r="B277" s="25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1:11" ht="20.25">
      <c r="A278" s="22"/>
      <c r="B278" s="25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1:11" ht="20.25">
      <c r="A279" s="22"/>
      <c r="B279" s="25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1" ht="20.25">
      <c r="A280" s="22"/>
      <c r="B280" s="25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1:11" ht="20.25">
      <c r="A281" s="22"/>
      <c r="B281" s="25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ht="20.25">
      <c r="A282" s="22"/>
      <c r="B282" s="25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1:11" ht="20.25">
      <c r="A283" s="22"/>
      <c r="B283" s="25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1:11" ht="20.25">
      <c r="A284" s="22"/>
      <c r="B284" s="25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1:11" ht="20.25">
      <c r="A285" s="22"/>
      <c r="B285" s="25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1" ht="20.25">
      <c r="A286" s="22"/>
      <c r="B286" s="25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ht="20.25">
      <c r="A287" s="22"/>
      <c r="B287" s="25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ht="20.25">
      <c r="A288" s="22"/>
      <c r="B288" s="25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1:11" ht="20.25">
      <c r="A289" s="22"/>
      <c r="B289" s="25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1" ht="20.25">
      <c r="A290" s="22"/>
      <c r="B290" s="25"/>
      <c r="C290" s="22"/>
      <c r="D290" s="22"/>
      <c r="E290" s="22"/>
      <c r="F290" s="22"/>
      <c r="G290" s="22"/>
      <c r="H290" s="22"/>
      <c r="I290" s="22"/>
      <c r="J290" s="22"/>
      <c r="K290" s="22"/>
    </row>
    <row r="291" spans="1:11" ht="20.25">
      <c r="A291" s="22"/>
      <c r="B291" s="25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1:11" ht="20.25">
      <c r="A292" s="22"/>
      <c r="B292" s="25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ht="20.25">
      <c r="A293" s="22"/>
      <c r="B293" s="25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1:11" ht="20.25">
      <c r="A294" s="22"/>
      <c r="B294" s="25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1:11" ht="20.25">
      <c r="A295" s="22"/>
      <c r="B295" s="25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1:11" ht="20.25">
      <c r="A296" s="22"/>
      <c r="B296" s="25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1" ht="20.25">
      <c r="A297" s="22"/>
      <c r="B297" s="25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1" ht="20.25">
      <c r="A298" s="22"/>
      <c r="B298" s="25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1" ht="20.25">
      <c r="A299" s="22"/>
      <c r="B299" s="25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1:11" ht="20.25">
      <c r="A300" s="22"/>
      <c r="B300" s="25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ht="20.25">
      <c r="A301" s="22"/>
      <c r="B301" s="25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1:11" ht="20.25">
      <c r="A302" s="22"/>
      <c r="B302" s="25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1:11" ht="20.25">
      <c r="A303" s="22"/>
      <c r="B303" s="25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1:11" ht="20.25">
      <c r="A304" s="22"/>
      <c r="B304" s="25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1" ht="20.25">
      <c r="A305" s="22"/>
      <c r="B305" s="25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1" ht="20.25">
      <c r="A306" s="22"/>
      <c r="B306" s="25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1:11" ht="20.25">
      <c r="A307" s="22"/>
      <c r="B307" s="25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1" ht="20.25">
      <c r="A308" s="22"/>
      <c r="B308" s="25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1" ht="20.25">
      <c r="A309" s="22"/>
      <c r="B309" s="25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1:11" ht="20.25">
      <c r="A310" s="22"/>
      <c r="B310" s="25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1:11" ht="20.25">
      <c r="A311" s="22"/>
      <c r="B311" s="25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1:11" ht="20.25">
      <c r="A312" s="22"/>
      <c r="B312" s="25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1:11" ht="20.25">
      <c r="A313" s="22"/>
      <c r="B313" s="25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1" ht="20.25">
      <c r="A314" s="22"/>
      <c r="B314" s="25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1" ht="20.25">
      <c r="A315" s="22"/>
      <c r="B315" s="25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1" ht="20.25">
      <c r="A316" s="22"/>
      <c r="B316" s="25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1:11" ht="20.25">
      <c r="A317" s="22"/>
      <c r="B317" s="25"/>
      <c r="C317" s="22"/>
      <c r="D317" s="22"/>
      <c r="E317" s="22"/>
      <c r="F317" s="22"/>
      <c r="G317" s="22"/>
      <c r="H317" s="22"/>
      <c r="I317" s="22"/>
      <c r="J317" s="22"/>
      <c r="K317" s="22"/>
    </row>
    <row r="318" spans="1:11" ht="20.25">
      <c r="A318" s="22"/>
      <c r="B318" s="25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1:11" ht="20.25">
      <c r="A319" s="22"/>
      <c r="B319" s="25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1" ht="20.25">
      <c r="A320" s="22"/>
      <c r="B320" s="25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1:11" ht="20.25">
      <c r="A321" s="22"/>
      <c r="B321" s="25"/>
      <c r="C321" s="22"/>
      <c r="D321" s="22"/>
      <c r="E321" s="22"/>
      <c r="F321" s="22"/>
      <c r="G321" s="22"/>
      <c r="H321" s="22"/>
      <c r="I321" s="22"/>
      <c r="J321" s="22"/>
      <c r="K321" s="22"/>
    </row>
    <row r="322" spans="1:11" ht="20.25">
      <c r="A322" s="22"/>
      <c r="B322" s="25"/>
      <c r="C322" s="22"/>
      <c r="D322" s="22"/>
      <c r="E322" s="22"/>
      <c r="F322" s="22"/>
      <c r="G322" s="22"/>
      <c r="H322" s="22"/>
      <c r="I322" s="22"/>
      <c r="J322" s="22"/>
      <c r="K322" s="22"/>
    </row>
    <row r="323" spans="1:11" ht="20.25">
      <c r="A323" s="22"/>
      <c r="B323" s="25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1" ht="20.25">
      <c r="A324" s="22"/>
      <c r="B324" s="25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1:11" ht="20.25">
      <c r="A325" s="22"/>
      <c r="B325" s="25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1:11" ht="20.25">
      <c r="A326" s="22"/>
      <c r="B326" s="25"/>
      <c r="C326" s="22"/>
      <c r="D326" s="22"/>
      <c r="E326" s="22"/>
      <c r="F326" s="22"/>
      <c r="G326" s="22"/>
      <c r="H326" s="22"/>
      <c r="I326" s="22"/>
      <c r="J326" s="22"/>
      <c r="K326" s="22"/>
    </row>
    <row r="327" spans="1:11" ht="20.25">
      <c r="A327" s="22"/>
      <c r="B327" s="25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1:11" ht="20.25">
      <c r="A328" s="22"/>
      <c r="B328" s="25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1:11" ht="20.25">
      <c r="A329" s="22"/>
      <c r="B329" s="25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1:11" ht="20.25">
      <c r="A330" s="22"/>
      <c r="B330" s="25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1:11" ht="20.25">
      <c r="A331" s="22"/>
      <c r="B331" s="25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1:11" ht="20.25">
      <c r="A332" s="22"/>
      <c r="B332" s="25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1:11" ht="20.25">
      <c r="A333" s="22"/>
      <c r="B333" s="25"/>
      <c r="C333" s="22"/>
      <c r="D333" s="22"/>
      <c r="E333" s="22"/>
      <c r="F333" s="22"/>
      <c r="G333" s="22"/>
      <c r="H333" s="22"/>
      <c r="I333" s="22"/>
      <c r="J333" s="22"/>
      <c r="K333" s="22"/>
    </row>
    <row r="334" spans="1:11" ht="20.25">
      <c r="A334" s="22"/>
      <c r="B334" s="25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1:11" ht="20.25">
      <c r="A335" s="22"/>
      <c r="B335" s="25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1:11" ht="20.25">
      <c r="A336" s="22"/>
      <c r="B336" s="25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1:11" ht="20.25">
      <c r="A337" s="22"/>
      <c r="B337" s="25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1:11" ht="20.25">
      <c r="A338" s="22"/>
      <c r="B338" s="25"/>
      <c r="C338" s="22"/>
      <c r="D338" s="22"/>
      <c r="E338" s="22"/>
      <c r="F338" s="22"/>
      <c r="G338" s="22"/>
      <c r="H338" s="22"/>
      <c r="I338" s="22"/>
      <c r="J338" s="22"/>
      <c r="K338" s="22"/>
    </row>
    <row r="339" spans="1:11" ht="20.25">
      <c r="A339" s="22"/>
      <c r="B339" s="25"/>
      <c r="C339" s="22"/>
      <c r="D339" s="22"/>
      <c r="E339" s="22"/>
      <c r="F339" s="22"/>
      <c r="G339" s="22"/>
      <c r="H339" s="22"/>
      <c r="I339" s="22"/>
      <c r="J339" s="22"/>
      <c r="K339" s="22"/>
    </row>
    <row r="340" spans="1:11" ht="20.25">
      <c r="A340" s="22"/>
      <c r="B340" s="25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1:11" ht="20.25">
      <c r="A341" s="22"/>
      <c r="B341" s="25"/>
      <c r="C341" s="22"/>
      <c r="D341" s="22"/>
      <c r="E341" s="22"/>
      <c r="F341" s="22"/>
      <c r="G341" s="22"/>
      <c r="H341" s="22"/>
      <c r="I341" s="22"/>
      <c r="J341" s="22"/>
      <c r="K341" s="22"/>
    </row>
    <row r="342" spans="1:11" ht="20.25">
      <c r="A342" s="22"/>
      <c r="B342" s="25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1:11" ht="20.25">
      <c r="A343" s="22"/>
      <c r="B343" s="25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1:11" ht="20.25">
      <c r="A344" s="22"/>
      <c r="B344" s="25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1:11" ht="20.25">
      <c r="A345" s="22"/>
      <c r="B345" s="25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1:11" ht="20.25">
      <c r="A346" s="22"/>
      <c r="B346" s="25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1:11" ht="20.25">
      <c r="A347" s="22"/>
      <c r="B347" s="25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1" ht="20.25">
      <c r="A348" s="22"/>
      <c r="B348" s="25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1:11" ht="20.25">
      <c r="A349" s="22"/>
      <c r="B349" s="25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1" ht="20.25">
      <c r="A350" s="22"/>
      <c r="B350" s="25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1:11" ht="20.25">
      <c r="A351" s="22"/>
      <c r="B351" s="25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1:11" ht="20.25">
      <c r="A352" s="22"/>
      <c r="B352" s="25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1:11" ht="20.25">
      <c r="A353" s="22"/>
      <c r="B353" s="25"/>
      <c r="C353" s="22"/>
      <c r="D353" s="22"/>
      <c r="E353" s="22"/>
      <c r="F353" s="22"/>
      <c r="G353" s="22"/>
      <c r="H353" s="22"/>
      <c r="I353" s="22"/>
      <c r="J353" s="22"/>
      <c r="K353" s="22"/>
    </row>
    <row r="354" spans="1:11" ht="20.25">
      <c r="A354" s="22"/>
      <c r="B354" s="25"/>
      <c r="C354" s="22"/>
      <c r="D354" s="22"/>
      <c r="E354" s="22"/>
      <c r="F354" s="22"/>
      <c r="G354" s="22"/>
      <c r="H354" s="22"/>
      <c r="I354" s="22"/>
      <c r="J354" s="22"/>
      <c r="K354" s="22"/>
    </row>
    <row r="355" spans="1:11" ht="20.25">
      <c r="A355" s="22"/>
      <c r="B355" s="25"/>
      <c r="C355" s="22"/>
      <c r="D355" s="22"/>
      <c r="E355" s="22"/>
      <c r="F355" s="22"/>
      <c r="G355" s="22"/>
      <c r="H355" s="22"/>
      <c r="I355" s="22"/>
      <c r="J355" s="22"/>
      <c r="K355" s="22"/>
    </row>
    <row r="356" spans="1:11" ht="20.25">
      <c r="A356" s="22"/>
      <c r="B356" s="25"/>
      <c r="C356" s="22"/>
      <c r="D356" s="22"/>
      <c r="E356" s="22"/>
      <c r="F356" s="22"/>
      <c r="G356" s="22"/>
      <c r="H356" s="22"/>
      <c r="I356" s="22"/>
      <c r="J356" s="22"/>
      <c r="K356" s="22"/>
    </row>
    <row r="357" spans="1:11" ht="20.25">
      <c r="A357" s="22"/>
      <c r="B357" s="25"/>
      <c r="C357" s="22"/>
      <c r="D357" s="22"/>
      <c r="E357" s="22"/>
      <c r="F357" s="22"/>
      <c r="G357" s="22"/>
      <c r="H357" s="22"/>
      <c r="I357" s="22"/>
      <c r="J357" s="22"/>
      <c r="K357" s="22"/>
    </row>
    <row r="358" spans="1:11" ht="20.25">
      <c r="A358" s="22"/>
      <c r="B358" s="25"/>
      <c r="C358" s="22"/>
      <c r="D358" s="22"/>
      <c r="E358" s="22"/>
      <c r="F358" s="22"/>
      <c r="G358" s="22"/>
      <c r="H358" s="22"/>
      <c r="I358" s="22"/>
      <c r="J358" s="22"/>
      <c r="K358" s="22"/>
    </row>
    <row r="359" spans="1:11" ht="20.25">
      <c r="A359" s="22"/>
      <c r="B359" s="25"/>
      <c r="C359" s="22"/>
      <c r="D359" s="22"/>
      <c r="E359" s="22"/>
      <c r="F359" s="22"/>
      <c r="G359" s="22"/>
      <c r="H359" s="22"/>
      <c r="I359" s="22"/>
      <c r="J359" s="22"/>
      <c r="K359" s="22"/>
    </row>
    <row r="360" spans="1:11" ht="20.25">
      <c r="A360" s="22"/>
      <c r="B360" s="25"/>
      <c r="C360" s="22"/>
      <c r="D360" s="22"/>
      <c r="E360" s="22"/>
      <c r="F360" s="22"/>
      <c r="G360" s="22"/>
      <c r="H360" s="22"/>
      <c r="I360" s="22"/>
      <c r="J360" s="22"/>
      <c r="K360" s="22"/>
    </row>
    <row r="361" spans="1:11" ht="20.25">
      <c r="A361" s="22"/>
      <c r="B361" s="25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1:11" ht="20.25">
      <c r="A362" s="22"/>
      <c r="B362" s="25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1:11" ht="20.25">
      <c r="A363" s="22"/>
      <c r="B363" s="25"/>
      <c r="C363" s="22"/>
      <c r="D363" s="22"/>
      <c r="E363" s="22"/>
      <c r="F363" s="22"/>
      <c r="G363" s="22"/>
      <c r="H363" s="22"/>
      <c r="I363" s="22"/>
      <c r="J363" s="22"/>
      <c r="K363" s="22"/>
    </row>
    <row r="364" spans="1:11" ht="20.25">
      <c r="A364" s="22"/>
      <c r="B364" s="25"/>
      <c r="C364" s="22"/>
      <c r="D364" s="22"/>
      <c r="E364" s="22"/>
      <c r="F364" s="22"/>
      <c r="G364" s="22"/>
      <c r="H364" s="22"/>
      <c r="I364" s="22"/>
      <c r="J364" s="22"/>
      <c r="K364" s="22"/>
    </row>
    <row r="365" spans="1:11" ht="20.25">
      <c r="A365" s="22"/>
      <c r="B365" s="25"/>
      <c r="C365" s="22"/>
      <c r="D365" s="22"/>
      <c r="E365" s="22"/>
      <c r="F365" s="22"/>
      <c r="G365" s="22"/>
      <c r="H365" s="22"/>
      <c r="I365" s="22"/>
      <c r="J365" s="22"/>
      <c r="K365" s="22"/>
    </row>
    <row r="366" spans="1:11" ht="20.25">
      <c r="A366" s="22"/>
      <c r="B366" s="25"/>
      <c r="C366" s="22"/>
      <c r="D366" s="22"/>
      <c r="E366" s="22"/>
      <c r="F366" s="22"/>
      <c r="G366" s="22"/>
      <c r="H366" s="22"/>
      <c r="I366" s="22"/>
      <c r="J366" s="22"/>
      <c r="K366" s="22"/>
    </row>
    <row r="367" spans="1:11" ht="20.25">
      <c r="A367" s="22"/>
      <c r="B367" s="25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1:11" ht="20.25">
      <c r="A368" s="22"/>
      <c r="B368" s="25"/>
      <c r="C368" s="22"/>
      <c r="D368" s="22"/>
      <c r="E368" s="22"/>
      <c r="F368" s="22"/>
      <c r="G368" s="22"/>
      <c r="H368" s="22"/>
      <c r="I368" s="22"/>
      <c r="J368" s="22"/>
      <c r="K368" s="22"/>
    </row>
    <row r="369" spans="1:11" ht="20.25">
      <c r="A369" s="22"/>
      <c r="B369" s="25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1:11" ht="20.25">
      <c r="A370" s="22"/>
      <c r="B370" s="25"/>
      <c r="C370" s="22"/>
      <c r="D370" s="22"/>
      <c r="E370" s="22"/>
      <c r="F370" s="22"/>
      <c r="G370" s="22"/>
      <c r="H370" s="22"/>
      <c r="I370" s="22"/>
      <c r="J370" s="22"/>
      <c r="K370" s="22"/>
    </row>
    <row r="371" spans="1:11" ht="20.25">
      <c r="A371" s="22"/>
      <c r="B371" s="25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1:11" ht="20.25">
      <c r="A372" s="22"/>
      <c r="B372" s="25"/>
      <c r="C372" s="22"/>
      <c r="D372" s="22"/>
      <c r="E372" s="22"/>
      <c r="F372" s="22"/>
      <c r="G372" s="22"/>
      <c r="H372" s="22"/>
      <c r="I372" s="22"/>
      <c r="J372" s="22"/>
      <c r="K372" s="22"/>
    </row>
    <row r="373" spans="1:11" ht="20.25">
      <c r="A373" s="22"/>
      <c r="B373" s="25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1:11" ht="20.25">
      <c r="A374" s="22"/>
      <c r="B374" s="25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1:11" ht="20.25">
      <c r="A375" s="22"/>
      <c r="B375" s="25"/>
      <c r="C375" s="22"/>
      <c r="D375" s="22"/>
      <c r="E375" s="22"/>
      <c r="F375" s="22"/>
      <c r="G375" s="22"/>
      <c r="H375" s="22"/>
      <c r="I375" s="22"/>
      <c r="J375" s="22"/>
      <c r="K375" s="22"/>
    </row>
    <row r="376" spans="1:11" ht="20.25">
      <c r="A376" s="22"/>
      <c r="B376" s="25"/>
      <c r="C376" s="22"/>
      <c r="D376" s="22"/>
      <c r="E376" s="22"/>
      <c r="F376" s="22"/>
      <c r="G376" s="22"/>
      <c r="H376" s="22"/>
      <c r="I376" s="22"/>
      <c r="J376" s="22"/>
      <c r="K376" s="22"/>
    </row>
    <row r="377" spans="1:11" ht="20.25">
      <c r="A377" s="22"/>
      <c r="B377" s="25"/>
      <c r="C377" s="22"/>
      <c r="D377" s="22"/>
      <c r="E377" s="22"/>
      <c r="F377" s="22"/>
      <c r="G377" s="22"/>
      <c r="H377" s="22"/>
      <c r="I377" s="22"/>
      <c r="J377" s="22"/>
      <c r="K377" s="22"/>
    </row>
    <row r="378" spans="1:11" ht="20.25">
      <c r="A378" s="22"/>
      <c r="B378" s="25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1" ht="20.25">
      <c r="A379" s="22"/>
      <c r="B379" s="25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1:11" ht="20.25">
      <c r="A380" s="22"/>
      <c r="B380" s="25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1" ht="20.25">
      <c r="A381" s="22"/>
      <c r="B381" s="25"/>
      <c r="C381" s="22"/>
      <c r="D381" s="22"/>
      <c r="E381" s="22"/>
      <c r="F381" s="22"/>
      <c r="G381" s="22"/>
      <c r="H381" s="22"/>
      <c r="I381" s="22"/>
      <c r="J381" s="22"/>
      <c r="K381" s="22"/>
    </row>
    <row r="382" spans="1:11" ht="20.25">
      <c r="A382" s="22"/>
      <c r="B382" s="25"/>
      <c r="C382" s="22"/>
      <c r="D382" s="22"/>
      <c r="E382" s="22"/>
      <c r="F382" s="22"/>
      <c r="G382" s="22"/>
      <c r="H382" s="22"/>
      <c r="I382" s="22"/>
      <c r="J382" s="22"/>
      <c r="K382" s="22"/>
    </row>
    <row r="383" spans="1:11" ht="20.25">
      <c r="A383" s="22"/>
      <c r="B383" s="25"/>
      <c r="C383" s="22"/>
      <c r="D383" s="22"/>
      <c r="E383" s="22"/>
      <c r="F383" s="22"/>
      <c r="G383" s="22"/>
      <c r="H383" s="22"/>
      <c r="I383" s="22"/>
      <c r="J383" s="22"/>
      <c r="K383" s="22"/>
    </row>
    <row r="384" spans="1:11" ht="20.25">
      <c r="A384" s="22"/>
      <c r="B384" s="25"/>
      <c r="C384" s="22"/>
      <c r="D384" s="22"/>
      <c r="E384" s="22"/>
      <c r="F384" s="22"/>
      <c r="G384" s="22"/>
      <c r="H384" s="22"/>
      <c r="I384" s="22"/>
      <c r="J384" s="22"/>
      <c r="K384" s="22"/>
    </row>
    <row r="385" spans="1:11" ht="20.25">
      <c r="A385" s="22"/>
      <c r="B385" s="25"/>
      <c r="C385" s="22"/>
      <c r="D385" s="22"/>
      <c r="E385" s="22"/>
      <c r="F385" s="22"/>
      <c r="G385" s="22"/>
      <c r="H385" s="22"/>
      <c r="I385" s="22"/>
      <c r="J385" s="22"/>
      <c r="K385" s="22"/>
    </row>
    <row r="386" spans="1:11" ht="20.25">
      <c r="A386" s="22"/>
      <c r="B386" s="25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1" ht="20.25">
      <c r="A387" s="22"/>
      <c r="B387" s="25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1:11" ht="20.25">
      <c r="A388" s="22"/>
      <c r="B388" s="25"/>
      <c r="C388" s="22"/>
      <c r="D388" s="22"/>
      <c r="E388" s="22"/>
      <c r="F388" s="22"/>
      <c r="G388" s="22"/>
      <c r="H388" s="22"/>
      <c r="I388" s="22"/>
      <c r="J388" s="22"/>
      <c r="K388" s="22"/>
    </row>
    <row r="389" spans="1:11" ht="20.25">
      <c r="A389" s="22"/>
      <c r="B389" s="25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1" ht="20.25">
      <c r="A390" s="22"/>
      <c r="B390" s="25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1:11" ht="20.25">
      <c r="A391" s="22"/>
      <c r="B391" s="25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1:11" ht="20.25">
      <c r="A392" s="22"/>
      <c r="B392" s="25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1" ht="20.25">
      <c r="A393" s="22"/>
      <c r="B393" s="25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1:11" ht="20.25">
      <c r="A394" s="22"/>
      <c r="B394" s="25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1:11" ht="20.25">
      <c r="A395" s="22"/>
      <c r="B395" s="25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1" ht="20.25">
      <c r="A396" s="22"/>
      <c r="B396" s="25"/>
      <c r="C396" s="22"/>
      <c r="D396" s="22"/>
      <c r="E396" s="22"/>
      <c r="F396" s="22"/>
      <c r="G396" s="22"/>
      <c r="H396" s="22"/>
      <c r="I396" s="22"/>
      <c r="J396" s="22"/>
      <c r="K396" s="22"/>
    </row>
    <row r="397" spans="1:11" ht="20.25">
      <c r="A397" s="22"/>
      <c r="B397" s="25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1:11" ht="20.25">
      <c r="A398" s="22"/>
      <c r="B398" s="25"/>
      <c r="C398" s="22"/>
      <c r="D398" s="22"/>
      <c r="E398" s="22"/>
      <c r="F398" s="22"/>
      <c r="G398" s="22"/>
      <c r="H398" s="22"/>
      <c r="I398" s="22"/>
      <c r="J398" s="22"/>
      <c r="K398" s="22"/>
    </row>
    <row r="399" spans="1:11" ht="20.25">
      <c r="A399" s="22"/>
      <c r="B399" s="25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1:11" ht="20.25">
      <c r="A400" s="22"/>
      <c r="B400" s="25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1:11" ht="20.25">
      <c r="A401" s="22"/>
      <c r="B401" s="25"/>
      <c r="C401" s="22"/>
      <c r="D401" s="22"/>
      <c r="E401" s="22"/>
      <c r="F401" s="22"/>
      <c r="G401" s="22"/>
      <c r="H401" s="22"/>
      <c r="I401" s="22"/>
      <c r="J401" s="22"/>
      <c r="K401" s="22"/>
    </row>
    <row r="402" spans="1:11" ht="20.25">
      <c r="A402" s="22"/>
      <c r="B402" s="25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1:11" ht="20.25">
      <c r="A403" s="22"/>
      <c r="B403" s="25"/>
      <c r="C403" s="22"/>
      <c r="D403" s="22"/>
      <c r="E403" s="22"/>
      <c r="F403" s="22"/>
      <c r="G403" s="22"/>
      <c r="H403" s="22"/>
      <c r="I403" s="22"/>
      <c r="J403" s="22"/>
      <c r="K403" s="22"/>
    </row>
    <row r="404" spans="1:11" ht="20.25">
      <c r="A404" s="22"/>
      <c r="B404" s="25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1:11" ht="20.25">
      <c r="A405" s="22"/>
      <c r="B405" s="25"/>
      <c r="C405" s="22"/>
      <c r="D405" s="22"/>
      <c r="E405" s="22"/>
      <c r="F405" s="22"/>
      <c r="G405" s="22"/>
      <c r="H405" s="22"/>
      <c r="I405" s="22"/>
      <c r="J405" s="22"/>
      <c r="K405" s="22"/>
    </row>
    <row r="406" spans="1:11" ht="20.25">
      <c r="A406" s="22"/>
      <c r="B406" s="25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1" ht="20.25">
      <c r="A407" s="22"/>
      <c r="B407" s="25"/>
      <c r="C407" s="22"/>
      <c r="D407" s="22"/>
      <c r="E407" s="22"/>
      <c r="F407" s="22"/>
      <c r="G407" s="22"/>
      <c r="H407" s="22"/>
      <c r="I407" s="22"/>
      <c r="J407" s="22"/>
      <c r="K407" s="22"/>
    </row>
    <row r="408" spans="1:11" ht="20.25">
      <c r="A408" s="22"/>
      <c r="B408" s="25"/>
      <c r="C408" s="22"/>
      <c r="D408" s="22"/>
      <c r="E408" s="22"/>
      <c r="F408" s="22"/>
      <c r="G408" s="22"/>
      <c r="H408" s="22"/>
      <c r="I408" s="22"/>
      <c r="J408" s="22"/>
      <c r="K408" s="22"/>
    </row>
    <row r="409" spans="1:11" ht="20.25">
      <c r="A409" s="22"/>
      <c r="B409" s="25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1:11" ht="20.25">
      <c r="A410" s="22"/>
      <c r="B410" s="25"/>
      <c r="C410" s="22"/>
      <c r="D410" s="22"/>
      <c r="E410" s="22"/>
      <c r="F410" s="22"/>
      <c r="G410" s="22"/>
      <c r="H410" s="22"/>
      <c r="I410" s="22"/>
      <c r="J410" s="22"/>
      <c r="K410" s="22"/>
    </row>
  </sheetData>
  <sheetProtection/>
  <mergeCells count="6">
    <mergeCell ref="A5:L5"/>
    <mergeCell ref="A6:L6"/>
    <mergeCell ref="A1:L1"/>
    <mergeCell ref="A2:L2"/>
    <mergeCell ref="A3:L3"/>
    <mergeCell ref="A4:L4"/>
  </mergeCells>
  <printOptions/>
  <pageMargins left="0.54" right="0.38" top="0.41" bottom="0.33" header="0.29" footer="0.2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2015-02-02T04:28:28Z</cp:lastPrinted>
  <dcterms:created xsi:type="dcterms:W3CDTF">1996-10-08T23:32:33Z</dcterms:created>
  <dcterms:modified xsi:type="dcterms:W3CDTF">2015-02-02T04:44:51Z</dcterms:modified>
  <cp:category/>
  <cp:version/>
  <cp:contentType/>
  <cp:contentStatus/>
</cp:coreProperties>
</file>